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90" windowWidth="18075" windowHeight="1176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83" i="1" l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</calcChain>
</file>

<file path=xl/sharedStrings.xml><?xml version="1.0" encoding="utf-8"?>
<sst xmlns="http://schemas.openxmlformats.org/spreadsheetml/2006/main" count="87" uniqueCount="86">
  <si>
    <t>ДОХОДИ_x000D_
місцевого бюджету на 2020 рік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</si>
  <si>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</si>
  <si>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</si>
  <si>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</si>
  <si>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</si>
  <si>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</si>
  <si>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</si>
  <si>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</si>
  <si>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Податкові надходження  </t>
  </si>
  <si>
    <t>Податки на доходи, податки на прибуток, податки на збільшення ринкової вартості  </t>
  </si>
  <si>
    <t>Податок на прибуток підприємств  </t>
  </si>
  <si>
    <t>Податок на прибуток підприємств та фінансових установ комунальної власності </t>
  </si>
  <si>
    <t>Рентна плата та плата за використання інших природних ресурсів </t>
  </si>
  <si>
    <t>Рентна плата за спеціальне використання лісових ресурсів 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</si>
  <si>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 </t>
  </si>
  <si>
    <t>Рентна плата за користування надрами </t>
  </si>
  <si>
    <t>Рентна плата за користування надрами для видобування корисних копалин загальнодержавного значення </t>
  </si>
  <si>
    <t>Внутрішні податки на товари та послуги  </t>
  </si>
  <si>
    <t>Акцизний податок з вироблених в Україні підакцизних товарів (продукції) </t>
  </si>
  <si>
    <t>Пальне</t>
  </si>
  <si>
    <t>Акцизний податок з ввезених на митну територію України підакцизних товарів (продукції) </t>
  </si>
  <si>
    <t>Акцизний податок з реалізації суб`єктами господарювання роздрібної торгівлі підакцизних товарів </t>
  </si>
  <si>
    <t>Місцеві податки </t>
  </si>
  <si>
    <t>Податок на майно </t>
  </si>
  <si>
    <t>Податок на нерухоме майно, відмінне від земельної ділянки, сплачений юридичними особами, які є власниками об`єктів житлової нерухомості </t>
  </si>
  <si>
    <t>Податок на нерухоме майно, відмінне від земельної ділянки, сплачений фізичними особами, які є власниками об`єктів житлової нерухомості </t>
  </si>
  <si>
    <t>Податок на нерухоме майно, відмінне від земельної ділянки, сплачений фізичними особами, які є власниками об`єктів нежитлової нерухомості 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</si>
  <si>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 </t>
  </si>
  <si>
    <t>Земельний податок з юридичних осіб </t>
  </si>
  <si>
    <t>Орендна плата з юридичних осіб </t>
  </si>
  <si>
    <t>Земельний податок з фізичних осіб </t>
  </si>
  <si>
    <t>Орендна плата з фізичних осіб </t>
  </si>
  <si>
    <t>Транспортний податок з фізичних осіб </t>
  </si>
  <si>
    <t>Транспортний податок з юридичних осіб </t>
  </si>
  <si>
    <t>Туристичний збір </t>
  </si>
  <si>
    <t>Туристичний збір, сплачений фізичними особами </t>
  </si>
  <si>
    <t>Єдиний податок  </t>
  </si>
  <si>
    <t>Єдиний податок з юридичних осіб </t>
  </si>
  <si>
    <t>Єдиний податок з фізичних осіб 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</si>
  <si>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відсотків` </t>
  </si>
  <si>
    <t>Інші податки та збори </t>
  </si>
  <si>
    <t>Екологічний податок 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</si>
  <si>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</si>
  <si>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Надходження від розміщення відходів у спеціально відведених для цього місцях чи на об`єктах, крім розміщення окремих видів відходів як вторинної сировини </t>
  </si>
  <si>
    <t>Неподаткові надходження  </t>
  </si>
  <si>
    <t>Доходи від власності та підприємницької діяльності  </t>
  </si>
  <si>
    <t>Частина чистого прибутку (доходу) державних або комунальних унітарних підприємств та їх об`єднань, що вилучається до відповідного бюджету, та дивіденди (дохід), нараховані на акції (частки) господарських товариств, у статутних капіталах яких є державна аб</t>
  </si>
  <si>
    <t>Частина чистого прибутку (доходу) комунальних унітарних підприємств та їх об`єднань, що вилучається до відповідного місцевого бюджету</t>
  </si>
  <si>
    <t>Інші надходження  </t>
  </si>
  <si>
    <t>Адміністративні штрафи та інші санкції </t>
  </si>
  <si>
    <t>Адміністративні штрафи та штрафні санкції за порушення законодавства у сфері виробництва та обігу алкогольних напоїв та тютюнових виробів </t>
  </si>
  <si>
    <t>Плата за встановлення земельного сервітуту</t>
  </si>
  <si>
    <t>Адміністративні збори та платежі, доходи від некомерційної господарської діяльності </t>
  </si>
  <si>
    <t>Плата за надання адміністративних послуг</t>
  </si>
  <si>
    <t>Плата за надання інших адміністративних послуг</t>
  </si>
  <si>
    <t>Надходження від орендної плати за користування цілісним майновим комплексом та іншим державним майном  </t>
  </si>
  <si>
    <t>Надходження від орендної плати за користування цілісним майновим комплексом та іншим майном, що перебуває в комунальній власності </t>
  </si>
  <si>
    <t>Державне мито  </t>
  </si>
  <si>
    <t>Державне мито, що сплачується за місцем розгляду та оформлення документів, у тому числі за оформлення документів на спадщину і дарування  </t>
  </si>
  <si>
    <t>Державне мито, пов`язане з видачею та оформленням закордонних паспортів (посвідок) та паспортів громадян України  </t>
  </si>
  <si>
    <t>Власні надходження бюджетних установ  </t>
  </si>
  <si>
    <t>Надходження від плати за послуги, що надаються бюджетними установами згідно із законодавством </t>
  </si>
  <si>
    <t>Плата за послуги, що надаються бюджетними установами згідно з їх основною діяльністю </t>
  </si>
  <si>
    <t>Доходи від операцій з капіталом  </t>
  </si>
  <si>
    <t>Кошти від продажу землі і нематеріальних активів </t>
  </si>
  <si>
    <t>Кошти від продажу землі  </t>
  </si>
  <si>
    <t>Кошти від продажу земельних ділянок несільськогосподарського призначення, що перебувають у державній або комунальній власності, та земельних ділянок, які знаходяться на території Автономної Республіки Крим</t>
  </si>
  <si>
    <t>Кошти від продажу земельних ділянок несільськогосподарського призначення до розмежування земель державної та комунальної власності з розстроченням платежу</t>
  </si>
  <si>
    <t>Усього доходів (без урахування міжбюджетних трансфертів)</t>
  </si>
  <si>
    <t>Офіційні трансферти  </t>
  </si>
  <si>
    <t>Від органів державного управління  </t>
  </si>
  <si>
    <t>Субвенції з місцевих бюджетів іншим місцевим бюджетам</t>
  </si>
  <si>
    <t>Субвенція з місцевого бюджету на забезпечення якісної, сучасної та доступної загальної середньої освіти `Нова українська школа` за рахунок відповідної субвенції з державного бюджету</t>
  </si>
  <si>
    <t>Субвенція з місцевого бюджету на фінансове забезпечення будівництва, реконструкції, ремонту і утримання автомобільних доріг загального користування місцевого значення, вулиць і доріг комунальної власності у населених пунктах за рахунок відповідної субвенц</t>
  </si>
  <si>
    <t>Субвенція з місцевого бюджету на проведення виборів депутатів місцевих рад та сільських, селищних, міських голів, за рахунок відповідної субвенції з державного бюджету</t>
  </si>
  <si>
    <t>Субвенція з місцевого бюджету на утримання об`єктів спільного користування чи ліквідацію негативних наслідків діяльності об`єктів спільного користування</t>
  </si>
  <si>
    <t>Субвенція з місцевого бюджету на здійснення природоохоронних заходів</t>
  </si>
  <si>
    <t>Інші субвенції з місцевого бюджету</t>
  </si>
  <si>
    <t>Разом доходів</t>
  </si>
  <si>
    <t>X</t>
  </si>
  <si>
    <t>К.І.Бондаренко</t>
  </si>
  <si>
    <t>(код бюджету)</t>
  </si>
  <si>
    <t xml:space="preserve">Додаток 1  до рішення LХVІІ сесії VІІ скликання від 19.12.2019р."Про міський бюджет на 2020 рік"  в редакції рішення  LХХVІІ сесії VІІ скликання від 25.09.2020р.                                                                                                                                                                                                                                         </t>
  </si>
  <si>
    <t>20310301000</t>
  </si>
  <si>
    <t>(грн.)</t>
  </si>
  <si>
    <t>Виконуюча обов‘язки Дергачівського міського голови,секретар ради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</si>
</sst>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Font="1" applyFill="1"/>
    <xf numFmtId="0" fontId="1" fillId="0" borderId="0" xfId="0" applyNumberFormat="1" applyFont="1" applyFill="1" applyAlignment="1" applyProtection="1">
      <alignment horizontal="left" vertical="center" wrapText="1"/>
    </xf>
    <xf numFmtId="0" fontId="2" fillId="0" borderId="0" xfId="0" applyFont="1" applyFill="1" applyAlignment="1">
      <alignment horizontal="center" wrapText="1"/>
    </xf>
    <xf numFmtId="0" fontId="2" fillId="0" borderId="0" xfId="0" applyFont="1" applyFill="1" applyAlignment="1">
      <alignment horizontal="center"/>
    </xf>
    <xf numFmtId="49" fontId="1" fillId="0" borderId="0" xfId="0" applyNumberFormat="1" applyFont="1" applyFill="1"/>
    <xf numFmtId="0" fontId="2" fillId="0" borderId="0" xfId="0" applyFont="1" applyFill="1" applyAlignment="1">
      <alignment horizontal="center"/>
    </xf>
    <xf numFmtId="0" fontId="3" fillId="0" borderId="0" xfId="0" applyFont="1" applyFill="1"/>
    <xf numFmtId="0" fontId="2" fillId="0" borderId="0" xfId="0" applyFont="1" applyFill="1"/>
    <xf numFmtId="0" fontId="2" fillId="0" borderId="0" xfId="0" applyFont="1" applyFill="1" applyAlignment="1">
      <alignment horizontal="right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 wrapText="1"/>
    </xf>
    <xf numFmtId="4" fontId="2" fillId="0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/>
    </xf>
    <xf numFmtId="0" fontId="2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7"/>
  <sheetViews>
    <sheetView tabSelected="1" topLeftCell="A64" workbookViewId="0">
      <selection activeCell="H80" sqref="H80"/>
    </sheetView>
  </sheetViews>
  <sheetFormatPr defaultRowHeight="12.75" x14ac:dyDescent="0.2"/>
  <cols>
    <col min="1" max="1" width="11.28515625" customWidth="1"/>
    <col min="2" max="2" width="41" customWidth="1"/>
    <col min="3" max="3" width="14.140625" customWidth="1"/>
    <col min="4" max="4" width="14" customWidth="1"/>
    <col min="5" max="5" width="14.140625" customWidth="1"/>
    <col min="6" max="6" width="14.7109375" customWidth="1"/>
  </cols>
  <sheetData>
    <row r="1" spans="1:7" ht="12.75" customHeight="1" x14ac:dyDescent="0.2">
      <c r="A1" s="1"/>
      <c r="B1" s="1"/>
      <c r="C1" s="1"/>
      <c r="D1" s="2" t="s">
        <v>82</v>
      </c>
      <c r="E1" s="2"/>
      <c r="F1" s="2"/>
      <c r="G1" s="1"/>
    </row>
    <row r="2" spans="1:7" x14ac:dyDescent="0.2">
      <c r="A2" s="1"/>
      <c r="B2" s="1"/>
      <c r="C2" s="1"/>
      <c r="D2" s="2"/>
      <c r="E2" s="2"/>
      <c r="F2" s="2"/>
      <c r="G2" s="1"/>
    </row>
    <row r="3" spans="1:7" ht="27" customHeight="1" x14ac:dyDescent="0.2">
      <c r="A3" s="1"/>
      <c r="B3" s="1"/>
      <c r="C3" s="1"/>
      <c r="D3" s="2"/>
      <c r="E3" s="2"/>
      <c r="F3" s="2"/>
      <c r="G3" s="1"/>
    </row>
    <row r="4" spans="1:7" x14ac:dyDescent="0.2">
      <c r="A4" s="1"/>
      <c r="B4" s="1"/>
      <c r="C4" s="1"/>
      <c r="D4" s="1"/>
      <c r="E4" s="1"/>
      <c r="F4" s="1"/>
      <c r="G4" s="1"/>
    </row>
    <row r="5" spans="1:7" ht="25.5" customHeight="1" x14ac:dyDescent="0.2">
      <c r="A5" s="3" t="s">
        <v>0</v>
      </c>
      <c r="B5" s="4"/>
      <c r="C5" s="4"/>
      <c r="D5" s="4"/>
      <c r="E5" s="4"/>
      <c r="F5" s="4"/>
      <c r="G5" s="1"/>
    </row>
    <row r="6" spans="1:7" ht="25.5" customHeight="1" x14ac:dyDescent="0.2">
      <c r="A6" s="5" t="s">
        <v>83</v>
      </c>
      <c r="B6" s="6"/>
      <c r="C6" s="6"/>
      <c r="D6" s="6"/>
      <c r="E6" s="6"/>
      <c r="F6" s="6"/>
      <c r="G6" s="1"/>
    </row>
    <row r="7" spans="1:7" x14ac:dyDescent="0.2">
      <c r="A7" s="7" t="s">
        <v>81</v>
      </c>
      <c r="B7" s="8"/>
      <c r="C7" s="8"/>
      <c r="D7" s="8"/>
      <c r="E7" s="8"/>
      <c r="F7" s="9" t="s">
        <v>84</v>
      </c>
      <c r="G7" s="1"/>
    </row>
    <row r="8" spans="1:7" x14ac:dyDescent="0.2">
      <c r="A8" s="10" t="s">
        <v>1</v>
      </c>
      <c r="B8" s="10" t="s">
        <v>2</v>
      </c>
      <c r="C8" s="10" t="s">
        <v>3</v>
      </c>
      <c r="D8" s="10" t="s">
        <v>4</v>
      </c>
      <c r="E8" s="10" t="s">
        <v>5</v>
      </c>
      <c r="F8" s="10"/>
      <c r="G8" s="1"/>
    </row>
    <row r="9" spans="1:7" x14ac:dyDescent="0.2">
      <c r="A9" s="10"/>
      <c r="B9" s="10"/>
      <c r="C9" s="10"/>
      <c r="D9" s="10"/>
      <c r="E9" s="10" t="s">
        <v>6</v>
      </c>
      <c r="F9" s="11" t="s">
        <v>7</v>
      </c>
      <c r="G9" s="1"/>
    </row>
    <row r="10" spans="1:7" x14ac:dyDescent="0.2">
      <c r="A10" s="10"/>
      <c r="B10" s="10"/>
      <c r="C10" s="10"/>
      <c r="D10" s="10"/>
      <c r="E10" s="10"/>
      <c r="F10" s="10"/>
      <c r="G10" s="1"/>
    </row>
    <row r="11" spans="1:7" x14ac:dyDescent="0.2">
      <c r="A11" s="12">
        <v>1</v>
      </c>
      <c r="B11" s="12">
        <v>2</v>
      </c>
      <c r="C11" s="12">
        <v>3</v>
      </c>
      <c r="D11" s="12">
        <v>4</v>
      </c>
      <c r="E11" s="12">
        <v>5</v>
      </c>
      <c r="F11" s="12">
        <v>6</v>
      </c>
      <c r="G11" s="1"/>
    </row>
    <row r="12" spans="1:7" x14ac:dyDescent="0.2">
      <c r="A12" s="13">
        <v>10000000</v>
      </c>
      <c r="B12" s="14" t="s">
        <v>8</v>
      </c>
      <c r="C12" s="15">
        <f t="shared" ref="C12:C43" si="0">D12+E12</f>
        <v>42197655</v>
      </c>
      <c r="D12" s="15">
        <v>41197655</v>
      </c>
      <c r="E12" s="15">
        <v>1000000</v>
      </c>
      <c r="F12" s="15">
        <v>0</v>
      </c>
      <c r="G12" s="1"/>
    </row>
    <row r="13" spans="1:7" ht="25.5" x14ac:dyDescent="0.2">
      <c r="A13" s="13">
        <v>11000000</v>
      </c>
      <c r="B13" s="14" t="s">
        <v>9</v>
      </c>
      <c r="C13" s="15">
        <f t="shared" si="0"/>
        <v>10000</v>
      </c>
      <c r="D13" s="15">
        <v>10000</v>
      </c>
      <c r="E13" s="15">
        <v>0</v>
      </c>
      <c r="F13" s="15">
        <v>0</v>
      </c>
      <c r="G13" s="1"/>
    </row>
    <row r="14" spans="1:7" x14ac:dyDescent="0.2">
      <c r="A14" s="13">
        <v>11020000</v>
      </c>
      <c r="B14" s="14" t="s">
        <v>10</v>
      </c>
      <c r="C14" s="15">
        <f t="shared" si="0"/>
        <v>10000</v>
      </c>
      <c r="D14" s="15">
        <v>10000</v>
      </c>
      <c r="E14" s="15">
        <v>0</v>
      </c>
      <c r="F14" s="15">
        <v>0</v>
      </c>
      <c r="G14" s="1"/>
    </row>
    <row r="15" spans="1:7" ht="25.5" x14ac:dyDescent="0.2">
      <c r="A15" s="13">
        <v>11020200</v>
      </c>
      <c r="B15" s="14" t="s">
        <v>11</v>
      </c>
      <c r="C15" s="15">
        <f t="shared" si="0"/>
        <v>10000</v>
      </c>
      <c r="D15" s="15">
        <v>10000</v>
      </c>
      <c r="E15" s="15">
        <v>0</v>
      </c>
      <c r="F15" s="15">
        <v>0</v>
      </c>
      <c r="G15" s="1"/>
    </row>
    <row r="16" spans="1:7" ht="25.5" x14ac:dyDescent="0.2">
      <c r="A16" s="13">
        <v>13000000</v>
      </c>
      <c r="B16" s="14" t="s">
        <v>12</v>
      </c>
      <c r="C16" s="15">
        <f t="shared" si="0"/>
        <v>109000</v>
      </c>
      <c r="D16" s="15">
        <v>109000</v>
      </c>
      <c r="E16" s="15">
        <v>0</v>
      </c>
      <c r="F16" s="15">
        <v>0</v>
      </c>
      <c r="G16" s="1"/>
    </row>
    <row r="17" spans="1:7" ht="25.5" x14ac:dyDescent="0.2">
      <c r="A17" s="13">
        <v>13010000</v>
      </c>
      <c r="B17" s="14" t="s">
        <v>13</v>
      </c>
      <c r="C17" s="15">
        <f t="shared" si="0"/>
        <v>100000</v>
      </c>
      <c r="D17" s="15">
        <v>100000</v>
      </c>
      <c r="E17" s="15">
        <v>0</v>
      </c>
      <c r="F17" s="15">
        <v>0</v>
      </c>
      <c r="G17" s="1"/>
    </row>
    <row r="18" spans="1:7" ht="63.75" x14ac:dyDescent="0.2">
      <c r="A18" s="13">
        <v>13010200</v>
      </c>
      <c r="B18" s="14" t="s">
        <v>14</v>
      </c>
      <c r="C18" s="15">
        <f t="shared" si="0"/>
        <v>100000</v>
      </c>
      <c r="D18" s="15">
        <v>100000</v>
      </c>
      <c r="E18" s="15">
        <v>0</v>
      </c>
      <c r="F18" s="15">
        <v>0</v>
      </c>
      <c r="G18" s="1"/>
    </row>
    <row r="19" spans="1:7" x14ac:dyDescent="0.2">
      <c r="A19" s="13">
        <v>13030000</v>
      </c>
      <c r="B19" s="14" t="s">
        <v>15</v>
      </c>
      <c r="C19" s="15">
        <f t="shared" si="0"/>
        <v>9000</v>
      </c>
      <c r="D19" s="15">
        <v>9000</v>
      </c>
      <c r="E19" s="15">
        <v>0</v>
      </c>
      <c r="F19" s="15">
        <v>0</v>
      </c>
      <c r="G19" s="1"/>
    </row>
    <row r="20" spans="1:7" ht="38.25" x14ac:dyDescent="0.2">
      <c r="A20" s="13">
        <v>13030100</v>
      </c>
      <c r="B20" s="14" t="s">
        <v>16</v>
      </c>
      <c r="C20" s="15">
        <f t="shared" si="0"/>
        <v>9000</v>
      </c>
      <c r="D20" s="15">
        <v>9000</v>
      </c>
      <c r="E20" s="15">
        <v>0</v>
      </c>
      <c r="F20" s="15">
        <v>0</v>
      </c>
      <c r="G20" s="1"/>
    </row>
    <row r="21" spans="1:7" x14ac:dyDescent="0.2">
      <c r="A21" s="13">
        <v>14000000</v>
      </c>
      <c r="B21" s="14" t="s">
        <v>17</v>
      </c>
      <c r="C21" s="15">
        <f t="shared" si="0"/>
        <v>9643218</v>
      </c>
      <c r="D21" s="15">
        <v>9643218</v>
      </c>
      <c r="E21" s="15">
        <v>0</v>
      </c>
      <c r="F21" s="15">
        <v>0</v>
      </c>
      <c r="G21" s="1"/>
    </row>
    <row r="22" spans="1:7" ht="25.5" x14ac:dyDescent="0.2">
      <c r="A22" s="13">
        <v>14020000</v>
      </c>
      <c r="B22" s="14" t="s">
        <v>18</v>
      </c>
      <c r="C22" s="15">
        <f t="shared" si="0"/>
        <v>970000</v>
      </c>
      <c r="D22" s="15">
        <v>970000</v>
      </c>
      <c r="E22" s="15">
        <v>0</v>
      </c>
      <c r="F22" s="15">
        <v>0</v>
      </c>
      <c r="G22" s="1"/>
    </row>
    <row r="23" spans="1:7" x14ac:dyDescent="0.2">
      <c r="A23" s="13">
        <v>14021900</v>
      </c>
      <c r="B23" s="14" t="s">
        <v>19</v>
      </c>
      <c r="C23" s="15">
        <f t="shared" si="0"/>
        <v>970000</v>
      </c>
      <c r="D23" s="15">
        <v>970000</v>
      </c>
      <c r="E23" s="15">
        <v>0</v>
      </c>
      <c r="F23" s="15">
        <v>0</v>
      </c>
      <c r="G23" s="1"/>
    </row>
    <row r="24" spans="1:7" ht="38.25" x14ac:dyDescent="0.2">
      <c r="A24" s="13">
        <v>14030000</v>
      </c>
      <c r="B24" s="14" t="s">
        <v>20</v>
      </c>
      <c r="C24" s="15">
        <f t="shared" si="0"/>
        <v>4390000</v>
      </c>
      <c r="D24" s="15">
        <v>4390000</v>
      </c>
      <c r="E24" s="15">
        <v>0</v>
      </c>
      <c r="F24" s="15">
        <v>0</v>
      </c>
      <c r="G24" s="1"/>
    </row>
    <row r="25" spans="1:7" x14ac:dyDescent="0.2">
      <c r="A25" s="13">
        <v>14031900</v>
      </c>
      <c r="B25" s="14" t="s">
        <v>19</v>
      </c>
      <c r="C25" s="15">
        <f t="shared" si="0"/>
        <v>4390000</v>
      </c>
      <c r="D25" s="15">
        <v>4390000</v>
      </c>
      <c r="E25" s="15">
        <v>0</v>
      </c>
      <c r="F25" s="15">
        <v>0</v>
      </c>
      <c r="G25" s="1"/>
    </row>
    <row r="26" spans="1:7" ht="38.25" x14ac:dyDescent="0.2">
      <c r="A26" s="13">
        <v>14040000</v>
      </c>
      <c r="B26" s="14" t="s">
        <v>21</v>
      </c>
      <c r="C26" s="15">
        <f t="shared" si="0"/>
        <v>4283218</v>
      </c>
      <c r="D26" s="15">
        <v>4283218</v>
      </c>
      <c r="E26" s="15">
        <v>0</v>
      </c>
      <c r="F26" s="15">
        <v>0</v>
      </c>
      <c r="G26" s="1"/>
    </row>
    <row r="27" spans="1:7" x14ac:dyDescent="0.2">
      <c r="A27" s="13">
        <v>18000000</v>
      </c>
      <c r="B27" s="14" t="s">
        <v>22</v>
      </c>
      <c r="C27" s="15">
        <f t="shared" si="0"/>
        <v>31435437</v>
      </c>
      <c r="D27" s="15">
        <v>31435437</v>
      </c>
      <c r="E27" s="15">
        <v>0</v>
      </c>
      <c r="F27" s="15">
        <v>0</v>
      </c>
      <c r="G27" s="1"/>
    </row>
    <row r="28" spans="1:7" x14ac:dyDescent="0.2">
      <c r="A28" s="13">
        <v>18010000</v>
      </c>
      <c r="B28" s="14" t="s">
        <v>23</v>
      </c>
      <c r="C28" s="15">
        <f t="shared" si="0"/>
        <v>12232600</v>
      </c>
      <c r="D28" s="15">
        <v>12232600</v>
      </c>
      <c r="E28" s="15">
        <v>0</v>
      </c>
      <c r="F28" s="15">
        <v>0</v>
      </c>
      <c r="G28" s="1"/>
    </row>
    <row r="29" spans="1:7" ht="51" x14ac:dyDescent="0.2">
      <c r="A29" s="13">
        <v>18010100</v>
      </c>
      <c r="B29" s="14" t="s">
        <v>24</v>
      </c>
      <c r="C29" s="15">
        <f t="shared" si="0"/>
        <v>5600</v>
      </c>
      <c r="D29" s="15">
        <v>5600</v>
      </c>
      <c r="E29" s="15">
        <v>0</v>
      </c>
      <c r="F29" s="15">
        <v>0</v>
      </c>
      <c r="G29" s="1"/>
    </row>
    <row r="30" spans="1:7" ht="51" x14ac:dyDescent="0.2">
      <c r="A30" s="13">
        <v>18010200</v>
      </c>
      <c r="B30" s="14" t="s">
        <v>25</v>
      </c>
      <c r="C30" s="15">
        <f t="shared" si="0"/>
        <v>226900</v>
      </c>
      <c r="D30" s="15">
        <v>226900</v>
      </c>
      <c r="E30" s="15">
        <v>0</v>
      </c>
      <c r="F30" s="15">
        <v>0</v>
      </c>
      <c r="G30" s="1"/>
    </row>
    <row r="31" spans="1:7" ht="51" x14ac:dyDescent="0.2">
      <c r="A31" s="13">
        <v>18010300</v>
      </c>
      <c r="B31" s="14" t="s">
        <v>26</v>
      </c>
      <c r="C31" s="15">
        <f t="shared" si="0"/>
        <v>890000</v>
      </c>
      <c r="D31" s="15">
        <v>890000</v>
      </c>
      <c r="E31" s="15">
        <v>0</v>
      </c>
      <c r="F31" s="15">
        <v>0</v>
      </c>
      <c r="G31" s="1"/>
    </row>
    <row r="32" spans="1:7" ht="51" x14ac:dyDescent="0.2">
      <c r="A32" s="13">
        <v>18010400</v>
      </c>
      <c r="B32" s="14" t="s">
        <v>27</v>
      </c>
      <c r="C32" s="15">
        <f t="shared" si="0"/>
        <v>1860000</v>
      </c>
      <c r="D32" s="15">
        <v>1860000</v>
      </c>
      <c r="E32" s="15">
        <v>0</v>
      </c>
      <c r="F32" s="15">
        <v>0</v>
      </c>
      <c r="G32" s="1"/>
    </row>
    <row r="33" spans="1:7" x14ac:dyDescent="0.2">
      <c r="A33" s="13">
        <v>18010500</v>
      </c>
      <c r="B33" s="14" t="s">
        <v>28</v>
      </c>
      <c r="C33" s="15">
        <f t="shared" si="0"/>
        <v>2998600</v>
      </c>
      <c r="D33" s="15">
        <v>2998600</v>
      </c>
      <c r="E33" s="15">
        <v>0</v>
      </c>
      <c r="F33" s="15">
        <v>0</v>
      </c>
      <c r="G33" s="1"/>
    </row>
    <row r="34" spans="1:7" x14ac:dyDescent="0.2">
      <c r="A34" s="13">
        <v>18010600</v>
      </c>
      <c r="B34" s="14" t="s">
        <v>29</v>
      </c>
      <c r="C34" s="15">
        <f t="shared" si="0"/>
        <v>4000000</v>
      </c>
      <c r="D34" s="15">
        <v>4000000</v>
      </c>
      <c r="E34" s="15">
        <v>0</v>
      </c>
      <c r="F34" s="15">
        <v>0</v>
      </c>
      <c r="G34" s="1"/>
    </row>
    <row r="35" spans="1:7" x14ac:dyDescent="0.2">
      <c r="A35" s="13">
        <v>18010700</v>
      </c>
      <c r="B35" s="14" t="s">
        <v>30</v>
      </c>
      <c r="C35" s="15">
        <f t="shared" si="0"/>
        <v>1075000</v>
      </c>
      <c r="D35" s="15">
        <v>1075000</v>
      </c>
      <c r="E35" s="15">
        <v>0</v>
      </c>
      <c r="F35" s="15">
        <v>0</v>
      </c>
      <c r="G35" s="1"/>
    </row>
    <row r="36" spans="1:7" x14ac:dyDescent="0.2">
      <c r="A36" s="13">
        <v>18010900</v>
      </c>
      <c r="B36" s="14" t="s">
        <v>31</v>
      </c>
      <c r="C36" s="15">
        <f t="shared" si="0"/>
        <v>1116500</v>
      </c>
      <c r="D36" s="15">
        <v>1116500</v>
      </c>
      <c r="E36" s="15">
        <v>0</v>
      </c>
      <c r="F36" s="15">
        <v>0</v>
      </c>
      <c r="G36" s="1"/>
    </row>
    <row r="37" spans="1:7" x14ac:dyDescent="0.2">
      <c r="A37" s="13">
        <v>18011000</v>
      </c>
      <c r="B37" s="14" t="s">
        <v>32</v>
      </c>
      <c r="C37" s="15">
        <f t="shared" si="0"/>
        <v>45000</v>
      </c>
      <c r="D37" s="15">
        <v>45000</v>
      </c>
      <c r="E37" s="15">
        <v>0</v>
      </c>
      <c r="F37" s="15">
        <v>0</v>
      </c>
      <c r="G37" s="1"/>
    </row>
    <row r="38" spans="1:7" x14ac:dyDescent="0.2">
      <c r="A38" s="13">
        <v>18011100</v>
      </c>
      <c r="B38" s="14" t="s">
        <v>33</v>
      </c>
      <c r="C38" s="15">
        <f t="shared" si="0"/>
        <v>15000</v>
      </c>
      <c r="D38" s="15">
        <v>15000</v>
      </c>
      <c r="E38" s="15">
        <v>0</v>
      </c>
      <c r="F38" s="15">
        <v>0</v>
      </c>
      <c r="G38" s="1"/>
    </row>
    <row r="39" spans="1:7" x14ac:dyDescent="0.2">
      <c r="A39" s="13">
        <v>18030000</v>
      </c>
      <c r="B39" s="14" t="s">
        <v>34</v>
      </c>
      <c r="C39" s="15">
        <f t="shared" si="0"/>
        <v>600</v>
      </c>
      <c r="D39" s="15">
        <v>600</v>
      </c>
      <c r="E39" s="15">
        <v>0</v>
      </c>
      <c r="F39" s="15">
        <v>0</v>
      </c>
      <c r="G39" s="1"/>
    </row>
    <row r="40" spans="1:7" ht="25.5" x14ac:dyDescent="0.2">
      <c r="A40" s="13">
        <v>18030200</v>
      </c>
      <c r="B40" s="14" t="s">
        <v>35</v>
      </c>
      <c r="C40" s="15">
        <f t="shared" si="0"/>
        <v>600</v>
      </c>
      <c r="D40" s="15">
        <v>600</v>
      </c>
      <c r="E40" s="15">
        <v>0</v>
      </c>
      <c r="F40" s="15">
        <v>0</v>
      </c>
      <c r="G40" s="1"/>
    </row>
    <row r="41" spans="1:7" x14ac:dyDescent="0.2">
      <c r="A41" s="13">
        <v>18050000</v>
      </c>
      <c r="B41" s="14" t="s">
        <v>36</v>
      </c>
      <c r="C41" s="15">
        <f t="shared" si="0"/>
        <v>19202237</v>
      </c>
      <c r="D41" s="15">
        <v>19202237</v>
      </c>
      <c r="E41" s="15">
        <v>0</v>
      </c>
      <c r="F41" s="15">
        <v>0</v>
      </c>
      <c r="G41" s="1"/>
    </row>
    <row r="42" spans="1:7" x14ac:dyDescent="0.2">
      <c r="A42" s="13">
        <v>18050300</v>
      </c>
      <c r="B42" s="14" t="s">
        <v>37</v>
      </c>
      <c r="C42" s="15">
        <f t="shared" si="0"/>
        <v>3925500</v>
      </c>
      <c r="D42" s="15">
        <v>3925500</v>
      </c>
      <c r="E42" s="15">
        <v>0</v>
      </c>
      <c r="F42" s="15">
        <v>0</v>
      </c>
      <c r="G42" s="1"/>
    </row>
    <row r="43" spans="1:7" x14ac:dyDescent="0.2">
      <c r="A43" s="13">
        <v>18050400</v>
      </c>
      <c r="B43" s="14" t="s">
        <v>38</v>
      </c>
      <c r="C43" s="15">
        <f t="shared" si="0"/>
        <v>14753737</v>
      </c>
      <c r="D43" s="15">
        <v>14753737</v>
      </c>
      <c r="E43" s="15">
        <v>0</v>
      </c>
      <c r="F43" s="15">
        <v>0</v>
      </c>
      <c r="G43" s="1"/>
    </row>
    <row r="44" spans="1:7" ht="63.75" x14ac:dyDescent="0.2">
      <c r="A44" s="13">
        <v>18050500</v>
      </c>
      <c r="B44" s="14" t="s">
        <v>39</v>
      </c>
      <c r="C44" s="15">
        <f t="shared" ref="C44:C75" si="1">D44+E44</f>
        <v>523000</v>
      </c>
      <c r="D44" s="15">
        <v>523000</v>
      </c>
      <c r="E44" s="15">
        <v>0</v>
      </c>
      <c r="F44" s="15">
        <v>0</v>
      </c>
      <c r="G44" s="1"/>
    </row>
    <row r="45" spans="1:7" x14ac:dyDescent="0.2">
      <c r="A45" s="13">
        <v>19000000</v>
      </c>
      <c r="B45" s="14" t="s">
        <v>40</v>
      </c>
      <c r="C45" s="15">
        <f t="shared" si="1"/>
        <v>1000000</v>
      </c>
      <c r="D45" s="15">
        <v>0</v>
      </c>
      <c r="E45" s="15">
        <v>1000000</v>
      </c>
      <c r="F45" s="15">
        <v>0</v>
      </c>
      <c r="G45" s="1"/>
    </row>
    <row r="46" spans="1:7" x14ac:dyDescent="0.2">
      <c r="A46" s="13">
        <v>19010000</v>
      </c>
      <c r="B46" s="14" t="s">
        <v>41</v>
      </c>
      <c r="C46" s="15">
        <f t="shared" si="1"/>
        <v>1000000</v>
      </c>
      <c r="D46" s="15">
        <v>0</v>
      </c>
      <c r="E46" s="15">
        <v>1000000</v>
      </c>
      <c r="F46" s="15">
        <v>0</v>
      </c>
      <c r="G46" s="1"/>
    </row>
    <row r="47" spans="1:7" ht="63.75" x14ac:dyDescent="0.2">
      <c r="A47" s="13">
        <v>19010100</v>
      </c>
      <c r="B47" s="14" t="s">
        <v>42</v>
      </c>
      <c r="C47" s="15">
        <f t="shared" si="1"/>
        <v>95000</v>
      </c>
      <c r="D47" s="15">
        <v>0</v>
      </c>
      <c r="E47" s="15">
        <v>95000</v>
      </c>
      <c r="F47" s="15">
        <v>0</v>
      </c>
      <c r="G47" s="1"/>
    </row>
    <row r="48" spans="1:7" ht="51" x14ac:dyDescent="0.2">
      <c r="A48" s="13">
        <v>19010300</v>
      </c>
      <c r="B48" s="14" t="s">
        <v>43</v>
      </c>
      <c r="C48" s="15">
        <f t="shared" si="1"/>
        <v>905000</v>
      </c>
      <c r="D48" s="15">
        <v>0</v>
      </c>
      <c r="E48" s="15">
        <v>905000</v>
      </c>
      <c r="F48" s="15">
        <v>0</v>
      </c>
      <c r="G48" s="1"/>
    </row>
    <row r="49" spans="1:7" ht="15" customHeight="1" x14ac:dyDescent="0.2">
      <c r="A49" s="13">
        <v>20000000</v>
      </c>
      <c r="B49" s="14" t="s">
        <v>44</v>
      </c>
      <c r="C49" s="15">
        <f t="shared" si="1"/>
        <v>3622430</v>
      </c>
      <c r="D49" s="15">
        <v>1965000</v>
      </c>
      <c r="E49" s="15">
        <v>1657430</v>
      </c>
      <c r="F49" s="15">
        <v>0</v>
      </c>
      <c r="G49" s="1"/>
    </row>
    <row r="50" spans="1:7" ht="29.25" customHeight="1" x14ac:dyDescent="0.2">
      <c r="A50" s="13">
        <v>21000000</v>
      </c>
      <c r="B50" s="14" t="s">
        <v>45</v>
      </c>
      <c r="C50" s="15">
        <f t="shared" si="1"/>
        <v>205000</v>
      </c>
      <c r="D50" s="15">
        <v>205000</v>
      </c>
      <c r="E50" s="15">
        <v>0</v>
      </c>
      <c r="F50" s="15">
        <v>0</v>
      </c>
      <c r="G50" s="1"/>
    </row>
    <row r="51" spans="1:7" ht="79.5" customHeight="1" x14ac:dyDescent="0.2">
      <c r="A51" s="13">
        <v>21010000</v>
      </c>
      <c r="B51" s="14" t="s">
        <v>46</v>
      </c>
      <c r="C51" s="15">
        <f t="shared" si="1"/>
        <v>0</v>
      </c>
      <c r="D51" s="15">
        <v>0</v>
      </c>
      <c r="E51" s="15">
        <v>0</v>
      </c>
      <c r="F51" s="15">
        <v>0</v>
      </c>
      <c r="G51" s="1"/>
    </row>
    <row r="52" spans="1:7" ht="44.25" customHeight="1" x14ac:dyDescent="0.2">
      <c r="A52" s="13">
        <v>21010300</v>
      </c>
      <c r="B52" s="14" t="s">
        <v>47</v>
      </c>
      <c r="C52" s="15">
        <f t="shared" si="1"/>
        <v>0</v>
      </c>
      <c r="D52" s="15">
        <v>0</v>
      </c>
      <c r="E52" s="15">
        <v>0</v>
      </c>
      <c r="F52" s="15">
        <v>0</v>
      </c>
      <c r="G52" s="1"/>
    </row>
    <row r="53" spans="1:7" ht="18" customHeight="1" x14ac:dyDescent="0.2">
      <c r="A53" s="13">
        <v>21080000</v>
      </c>
      <c r="B53" s="14" t="s">
        <v>48</v>
      </c>
      <c r="C53" s="15">
        <f t="shared" si="1"/>
        <v>205000</v>
      </c>
      <c r="D53" s="15">
        <v>205000</v>
      </c>
      <c r="E53" s="15">
        <v>0</v>
      </c>
      <c r="F53" s="15">
        <v>0</v>
      </c>
      <c r="G53" s="1"/>
    </row>
    <row r="54" spans="1:7" ht="19.5" customHeight="1" x14ac:dyDescent="0.2">
      <c r="A54" s="13">
        <v>21081100</v>
      </c>
      <c r="B54" s="14" t="s">
        <v>49</v>
      </c>
      <c r="C54" s="15">
        <f t="shared" si="1"/>
        <v>5000</v>
      </c>
      <c r="D54" s="15">
        <v>5000</v>
      </c>
      <c r="E54" s="15">
        <v>0</v>
      </c>
      <c r="F54" s="15">
        <v>0</v>
      </c>
      <c r="G54" s="1"/>
    </row>
    <row r="55" spans="1:7" ht="51" x14ac:dyDescent="0.2">
      <c r="A55" s="13">
        <v>21081500</v>
      </c>
      <c r="B55" s="14" t="s">
        <v>50</v>
      </c>
      <c r="C55" s="15">
        <f t="shared" si="1"/>
        <v>150000</v>
      </c>
      <c r="D55" s="15">
        <v>150000</v>
      </c>
      <c r="E55" s="15">
        <v>0</v>
      </c>
      <c r="F55" s="15">
        <v>0</v>
      </c>
      <c r="G55" s="1"/>
    </row>
    <row r="56" spans="1:7" x14ac:dyDescent="0.2">
      <c r="A56" s="13">
        <v>21081700</v>
      </c>
      <c r="B56" s="14" t="s">
        <v>51</v>
      </c>
      <c r="C56" s="15">
        <f t="shared" si="1"/>
        <v>50000</v>
      </c>
      <c r="D56" s="15">
        <v>50000</v>
      </c>
      <c r="E56" s="15">
        <v>0</v>
      </c>
      <c r="F56" s="15">
        <v>0</v>
      </c>
      <c r="G56" s="1"/>
    </row>
    <row r="57" spans="1:7" ht="25.5" x14ac:dyDescent="0.2">
      <c r="A57" s="13">
        <v>22000000</v>
      </c>
      <c r="B57" s="14" t="s">
        <v>52</v>
      </c>
      <c r="C57" s="15">
        <f t="shared" si="1"/>
        <v>1760000</v>
      </c>
      <c r="D57" s="15">
        <v>1760000</v>
      </c>
      <c r="E57" s="15">
        <v>0</v>
      </c>
      <c r="F57" s="15">
        <v>0</v>
      </c>
      <c r="G57" s="1"/>
    </row>
    <row r="58" spans="1:7" x14ac:dyDescent="0.2">
      <c r="A58" s="13">
        <v>22010000</v>
      </c>
      <c r="B58" s="14" t="s">
        <v>53</v>
      </c>
      <c r="C58" s="15">
        <f t="shared" si="1"/>
        <v>1700000</v>
      </c>
      <c r="D58" s="15">
        <v>1700000</v>
      </c>
      <c r="E58" s="15">
        <v>0</v>
      </c>
      <c r="F58" s="15">
        <v>0</v>
      </c>
      <c r="G58" s="1"/>
    </row>
    <row r="59" spans="1:7" ht="20.25" customHeight="1" x14ac:dyDescent="0.2">
      <c r="A59" s="13">
        <v>22012500</v>
      </c>
      <c r="B59" s="14" t="s">
        <v>54</v>
      </c>
      <c r="C59" s="15">
        <f t="shared" si="1"/>
        <v>1700000</v>
      </c>
      <c r="D59" s="15">
        <v>1700000</v>
      </c>
      <c r="E59" s="15">
        <v>0</v>
      </c>
      <c r="F59" s="15">
        <v>0</v>
      </c>
      <c r="G59" s="1"/>
    </row>
    <row r="60" spans="1:7" ht="38.25" x14ac:dyDescent="0.2">
      <c r="A60" s="13">
        <v>22080000</v>
      </c>
      <c r="B60" s="14" t="s">
        <v>55</v>
      </c>
      <c r="C60" s="15">
        <f t="shared" si="1"/>
        <v>25000</v>
      </c>
      <c r="D60" s="15">
        <v>25000</v>
      </c>
      <c r="E60" s="15">
        <v>0</v>
      </c>
      <c r="F60" s="15">
        <v>0</v>
      </c>
      <c r="G60" s="1"/>
    </row>
    <row r="61" spans="1:7" ht="40.5" customHeight="1" x14ac:dyDescent="0.2">
      <c r="A61" s="13">
        <v>22080400</v>
      </c>
      <c r="B61" s="14" t="s">
        <v>56</v>
      </c>
      <c r="C61" s="15">
        <f t="shared" si="1"/>
        <v>25000</v>
      </c>
      <c r="D61" s="15">
        <v>25000</v>
      </c>
      <c r="E61" s="15">
        <v>0</v>
      </c>
      <c r="F61" s="15">
        <v>0</v>
      </c>
      <c r="G61" s="1"/>
    </row>
    <row r="62" spans="1:7" x14ac:dyDescent="0.2">
      <c r="A62" s="13">
        <v>22090000</v>
      </c>
      <c r="B62" s="14" t="s">
        <v>57</v>
      </c>
      <c r="C62" s="15">
        <f t="shared" si="1"/>
        <v>35000</v>
      </c>
      <c r="D62" s="15">
        <v>35000</v>
      </c>
      <c r="E62" s="15">
        <v>0</v>
      </c>
      <c r="F62" s="15">
        <v>0</v>
      </c>
      <c r="G62" s="1"/>
    </row>
    <row r="63" spans="1:7" ht="51" x14ac:dyDescent="0.2">
      <c r="A63" s="13">
        <v>22090100</v>
      </c>
      <c r="B63" s="14" t="s">
        <v>58</v>
      </c>
      <c r="C63" s="15">
        <f t="shared" si="1"/>
        <v>17000</v>
      </c>
      <c r="D63" s="15">
        <v>17000</v>
      </c>
      <c r="E63" s="15">
        <v>0</v>
      </c>
      <c r="F63" s="15">
        <v>0</v>
      </c>
      <c r="G63" s="1"/>
    </row>
    <row r="64" spans="1:7" ht="38.25" x14ac:dyDescent="0.2">
      <c r="A64" s="13">
        <v>22090400</v>
      </c>
      <c r="B64" s="14" t="s">
        <v>59</v>
      </c>
      <c r="C64" s="15">
        <f t="shared" si="1"/>
        <v>18000</v>
      </c>
      <c r="D64" s="15">
        <v>18000</v>
      </c>
      <c r="E64" s="15">
        <v>0</v>
      </c>
      <c r="F64" s="15">
        <v>0</v>
      </c>
      <c r="G64" s="1"/>
    </row>
    <row r="65" spans="1:7" ht="17.25" customHeight="1" x14ac:dyDescent="0.2">
      <c r="A65" s="13">
        <v>25000000</v>
      </c>
      <c r="B65" s="14" t="s">
        <v>60</v>
      </c>
      <c r="C65" s="15">
        <f t="shared" si="1"/>
        <v>1657430</v>
      </c>
      <c r="D65" s="15">
        <v>0</v>
      </c>
      <c r="E65" s="15">
        <v>1657430</v>
      </c>
      <c r="F65" s="15">
        <v>0</v>
      </c>
      <c r="G65" s="1"/>
    </row>
    <row r="66" spans="1:7" ht="42.75" customHeight="1" x14ac:dyDescent="0.2">
      <c r="A66" s="13">
        <v>25010000</v>
      </c>
      <c r="B66" s="14" t="s">
        <v>61</v>
      </c>
      <c r="C66" s="15">
        <f t="shared" si="1"/>
        <v>1657430</v>
      </c>
      <c r="D66" s="15">
        <v>0</v>
      </c>
      <c r="E66" s="15">
        <v>1657430</v>
      </c>
      <c r="F66" s="15">
        <v>0</v>
      </c>
      <c r="G66" s="1"/>
    </row>
    <row r="67" spans="1:7" ht="25.5" x14ac:dyDescent="0.2">
      <c r="A67" s="13">
        <v>25010100</v>
      </c>
      <c r="B67" s="14" t="s">
        <v>62</v>
      </c>
      <c r="C67" s="15">
        <f t="shared" si="1"/>
        <v>1657430</v>
      </c>
      <c r="D67" s="15">
        <v>0</v>
      </c>
      <c r="E67" s="15">
        <v>1657430</v>
      </c>
      <c r="F67" s="15">
        <v>0</v>
      </c>
      <c r="G67" s="1"/>
    </row>
    <row r="68" spans="1:7" x14ac:dyDescent="0.2">
      <c r="A68" s="13">
        <v>30000000</v>
      </c>
      <c r="B68" s="14" t="s">
        <v>63</v>
      </c>
      <c r="C68" s="15">
        <f t="shared" si="1"/>
        <v>1128000</v>
      </c>
      <c r="D68" s="15">
        <v>0</v>
      </c>
      <c r="E68" s="15">
        <v>1128000</v>
      </c>
      <c r="F68" s="15">
        <v>1128000</v>
      </c>
      <c r="G68" s="1"/>
    </row>
    <row r="69" spans="1:7" ht="25.5" x14ac:dyDescent="0.2">
      <c r="A69" s="13">
        <v>33000000</v>
      </c>
      <c r="B69" s="14" t="s">
        <v>64</v>
      </c>
      <c r="C69" s="15">
        <f t="shared" si="1"/>
        <v>1128000</v>
      </c>
      <c r="D69" s="15">
        <v>0</v>
      </c>
      <c r="E69" s="15">
        <v>1128000</v>
      </c>
      <c r="F69" s="15">
        <v>1128000</v>
      </c>
      <c r="G69" s="1"/>
    </row>
    <row r="70" spans="1:7" ht="18" customHeight="1" x14ac:dyDescent="0.2">
      <c r="A70" s="13">
        <v>33010000</v>
      </c>
      <c r="B70" s="14" t="s">
        <v>65</v>
      </c>
      <c r="C70" s="15">
        <f t="shared" si="1"/>
        <v>1128000</v>
      </c>
      <c r="D70" s="15">
        <v>0</v>
      </c>
      <c r="E70" s="15">
        <v>1128000</v>
      </c>
      <c r="F70" s="15">
        <v>1128000</v>
      </c>
      <c r="G70" s="1"/>
    </row>
    <row r="71" spans="1:7" ht="71.25" customHeight="1" x14ac:dyDescent="0.2">
      <c r="A71" s="13">
        <v>33010100</v>
      </c>
      <c r="B71" s="14" t="s">
        <v>66</v>
      </c>
      <c r="C71" s="15">
        <f t="shared" si="1"/>
        <v>150000</v>
      </c>
      <c r="D71" s="15">
        <v>0</v>
      </c>
      <c r="E71" s="15">
        <v>150000</v>
      </c>
      <c r="F71" s="15">
        <v>150000</v>
      </c>
      <c r="G71" s="1"/>
    </row>
    <row r="72" spans="1:7" ht="62.25" customHeight="1" x14ac:dyDescent="0.2">
      <c r="A72" s="13">
        <v>33010400</v>
      </c>
      <c r="B72" s="14" t="s">
        <v>67</v>
      </c>
      <c r="C72" s="15">
        <f t="shared" si="1"/>
        <v>978000</v>
      </c>
      <c r="D72" s="15">
        <v>0</v>
      </c>
      <c r="E72" s="15">
        <v>978000</v>
      </c>
      <c r="F72" s="15">
        <v>978000</v>
      </c>
      <c r="G72" s="1"/>
    </row>
    <row r="73" spans="1:7" ht="25.5" x14ac:dyDescent="0.2">
      <c r="A73" s="13"/>
      <c r="B73" s="14" t="s">
        <v>68</v>
      </c>
      <c r="C73" s="15">
        <f t="shared" si="1"/>
        <v>46948085</v>
      </c>
      <c r="D73" s="15">
        <v>43162655</v>
      </c>
      <c r="E73" s="15">
        <v>3785430</v>
      </c>
      <c r="F73" s="15">
        <v>1128000</v>
      </c>
      <c r="G73" s="1"/>
    </row>
    <row r="74" spans="1:7" x14ac:dyDescent="0.2">
      <c r="A74" s="13">
        <v>40000000</v>
      </c>
      <c r="B74" s="14" t="s">
        <v>69</v>
      </c>
      <c r="C74" s="15">
        <f t="shared" si="1"/>
        <v>33865631</v>
      </c>
      <c r="D74" s="15">
        <v>28156067</v>
      </c>
      <c r="E74" s="15">
        <v>5709564</v>
      </c>
      <c r="F74" s="15">
        <v>256464</v>
      </c>
      <c r="G74" s="1"/>
    </row>
    <row r="75" spans="1:7" x14ac:dyDescent="0.2">
      <c r="A75" s="13">
        <v>41000000</v>
      </c>
      <c r="B75" s="14" t="s">
        <v>70</v>
      </c>
      <c r="C75" s="15">
        <f t="shared" si="1"/>
        <v>33865631</v>
      </c>
      <c r="D75" s="15">
        <v>28156067</v>
      </c>
      <c r="E75" s="15">
        <v>5709564</v>
      </c>
      <c r="F75" s="15">
        <v>256464</v>
      </c>
      <c r="G75" s="1"/>
    </row>
    <row r="76" spans="1:7" ht="25.5" x14ac:dyDescent="0.2">
      <c r="A76" s="13">
        <v>41050000</v>
      </c>
      <c r="B76" s="14" t="s">
        <v>71</v>
      </c>
      <c r="C76" s="15">
        <f t="shared" ref="C76:C83" si="2">D76+E76</f>
        <v>33865631</v>
      </c>
      <c r="D76" s="15">
        <v>28156067</v>
      </c>
      <c r="E76" s="15">
        <v>5709564</v>
      </c>
      <c r="F76" s="15">
        <v>256464</v>
      </c>
      <c r="G76" s="1"/>
    </row>
    <row r="77" spans="1:7" ht="63.75" x14ac:dyDescent="0.2">
      <c r="A77" s="13">
        <v>41051400</v>
      </c>
      <c r="B77" s="14" t="s">
        <v>72</v>
      </c>
      <c r="C77" s="15">
        <f t="shared" si="2"/>
        <v>67800</v>
      </c>
      <c r="D77" s="15">
        <v>67800</v>
      </c>
      <c r="E77" s="15">
        <v>0</v>
      </c>
      <c r="F77" s="15">
        <v>0</v>
      </c>
      <c r="G77" s="1"/>
    </row>
    <row r="78" spans="1:7" ht="89.25" x14ac:dyDescent="0.2">
      <c r="A78" s="13">
        <v>41052600</v>
      </c>
      <c r="B78" s="14" t="s">
        <v>73</v>
      </c>
      <c r="C78" s="15">
        <f t="shared" si="2"/>
        <v>4953100</v>
      </c>
      <c r="D78" s="15">
        <v>0</v>
      </c>
      <c r="E78" s="15">
        <v>4953100</v>
      </c>
      <c r="F78" s="15">
        <v>0</v>
      </c>
      <c r="G78" s="1"/>
    </row>
    <row r="79" spans="1:7" ht="51" x14ac:dyDescent="0.2">
      <c r="A79" s="13">
        <v>41053000</v>
      </c>
      <c r="B79" s="14" t="s">
        <v>74</v>
      </c>
      <c r="C79" s="15">
        <f t="shared" si="2"/>
        <v>1569261</v>
      </c>
      <c r="D79" s="15">
        <v>1569261</v>
      </c>
      <c r="E79" s="15">
        <v>0</v>
      </c>
      <c r="F79" s="15">
        <v>0</v>
      </c>
      <c r="G79" s="1"/>
    </row>
    <row r="80" spans="1:7" ht="51" x14ac:dyDescent="0.2">
      <c r="A80" s="13">
        <v>41053300</v>
      </c>
      <c r="B80" s="14" t="s">
        <v>75</v>
      </c>
      <c r="C80" s="15">
        <f t="shared" si="2"/>
        <v>800000</v>
      </c>
      <c r="D80" s="15">
        <v>800000</v>
      </c>
      <c r="E80" s="15">
        <v>0</v>
      </c>
      <c r="F80" s="15">
        <v>0</v>
      </c>
      <c r="G80" s="1"/>
    </row>
    <row r="81" spans="1:7" ht="27.75" customHeight="1" x14ac:dyDescent="0.2">
      <c r="A81" s="13">
        <v>41053600</v>
      </c>
      <c r="B81" s="14" t="s">
        <v>76</v>
      </c>
      <c r="C81" s="15">
        <f t="shared" si="2"/>
        <v>500000</v>
      </c>
      <c r="D81" s="15">
        <v>0</v>
      </c>
      <c r="E81" s="15">
        <v>500000</v>
      </c>
      <c r="F81" s="15">
        <v>0</v>
      </c>
      <c r="G81" s="1"/>
    </row>
    <row r="82" spans="1:7" ht="17.25" customHeight="1" x14ac:dyDescent="0.2">
      <c r="A82" s="13">
        <v>41053900</v>
      </c>
      <c r="B82" s="14" t="s">
        <v>77</v>
      </c>
      <c r="C82" s="15">
        <f t="shared" si="2"/>
        <v>25975470</v>
      </c>
      <c r="D82" s="15">
        <v>25719006</v>
      </c>
      <c r="E82" s="15">
        <v>256464</v>
      </c>
      <c r="F82" s="15">
        <v>256464</v>
      </c>
      <c r="G82" s="1"/>
    </row>
    <row r="83" spans="1:7" ht="19.5" customHeight="1" x14ac:dyDescent="0.2">
      <c r="A83" s="16" t="s">
        <v>79</v>
      </c>
      <c r="B83" s="14" t="s">
        <v>78</v>
      </c>
      <c r="C83" s="15">
        <f t="shared" si="2"/>
        <v>80813716</v>
      </c>
      <c r="D83" s="15">
        <v>71318722</v>
      </c>
      <c r="E83" s="15">
        <v>9494994</v>
      </c>
      <c r="F83" s="15">
        <v>1384464</v>
      </c>
      <c r="G83" s="1"/>
    </row>
    <row r="84" spans="1:7" x14ac:dyDescent="0.2">
      <c r="A84" s="8"/>
      <c r="B84" s="8"/>
      <c r="C84" s="8"/>
      <c r="D84" s="8"/>
      <c r="E84" s="8"/>
      <c r="F84" s="8"/>
      <c r="G84" s="1"/>
    </row>
    <row r="85" spans="1:7" x14ac:dyDescent="0.2">
      <c r="A85" s="8"/>
      <c r="B85" s="8"/>
      <c r="C85" s="8"/>
      <c r="D85" s="8"/>
      <c r="E85" s="8"/>
      <c r="F85" s="8"/>
      <c r="G85" s="1"/>
    </row>
    <row r="86" spans="1:7" x14ac:dyDescent="0.2">
      <c r="A86" s="8"/>
      <c r="B86" s="17" t="s">
        <v>85</v>
      </c>
      <c r="C86" s="8"/>
      <c r="D86" s="8"/>
      <c r="E86" s="17" t="s">
        <v>80</v>
      </c>
      <c r="F86" s="8"/>
      <c r="G86" s="1"/>
    </row>
    <row r="87" spans="1:7" x14ac:dyDescent="0.2">
      <c r="A87" s="18"/>
      <c r="B87" s="18"/>
      <c r="C87" s="18"/>
      <c r="D87" s="18"/>
      <c r="E87" s="18"/>
      <c r="F87" s="18"/>
    </row>
  </sheetData>
  <mergeCells count="9">
    <mergeCell ref="D1:F3"/>
    <mergeCell ref="A5:F5"/>
    <mergeCell ref="A8:A10"/>
    <mergeCell ref="B8:B10"/>
    <mergeCell ref="C8:C10"/>
    <mergeCell ref="D8:D10"/>
    <mergeCell ref="E8:F8"/>
    <mergeCell ref="E9:E10"/>
    <mergeCell ref="F9:F10"/>
  </mergeCells>
  <pageMargins left="0.59055118110236204" right="0.59055118110236204" top="0.39370078740157499" bottom="0.39370078740157499" header="0" footer="0"/>
  <pageSetup paperSize="9" scale="92" fitToHeight="5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cp:lastPrinted>2020-09-30T05:39:47Z</cp:lastPrinted>
  <dcterms:created xsi:type="dcterms:W3CDTF">2020-09-24T06:33:26Z</dcterms:created>
  <dcterms:modified xsi:type="dcterms:W3CDTF">2020-09-30T05:40:12Z</dcterms:modified>
</cp:coreProperties>
</file>