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35" windowHeight="1456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P43" i="1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</calcChain>
</file>

<file path=xl/sharedStrings.xml><?xml version="1.0" encoding="utf-8"?>
<sst xmlns="http://schemas.openxmlformats.org/spreadsheetml/2006/main" count="113" uniqueCount="98">
  <si>
    <t>РОЗПОДІЛ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</si>
  <si>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</si>
  <si>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</si>
  <si>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</si>
  <si>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</si>
  <si>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</si>
  <si>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</si>
  <si>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</si>
  <si>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</si>
  <si>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</si>
  <si>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</si>
  <si>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</si>
  <si>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</si>
  <si>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</si>
  <si>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</si>
  <si>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</si>
  <si>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</t>
  </si>
  <si>
    <t>Дергачівська міська рада</t>
  </si>
  <si>
    <t>0100</t>
  </si>
  <si>
    <t>Державне управління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</si>
  <si>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</si>
  <si>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</si>
  <si>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</si>
  <si>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1000</t>
  </si>
  <si>
    <t>Освіта</t>
  </si>
  <si>
    <t>0910</t>
  </si>
  <si>
    <t>1010</t>
  </si>
  <si>
    <t>Надання дошкільної освіти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</si>
  <si>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</si>
  <si>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</si>
  <si>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</si>
  <si>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0990</t>
  </si>
  <si>
    <t>1162</t>
  </si>
  <si>
    <t>Інші програми та заходи у сфері освіти</t>
  </si>
  <si>
    <t>3000</t>
  </si>
  <si>
    <t>Соціальний захист та соціальне забезпечення</t>
  </si>
  <si>
    <t>1050</t>
  </si>
  <si>
    <t>3210</t>
  </si>
  <si>
    <t>Організація та проведення громадських робіт</t>
  </si>
  <si>
    <t>1090</t>
  </si>
  <si>
    <t>3242</t>
  </si>
  <si>
    <t>Інші заходи у сфері соціального захисту і соціального забезпечення</t>
  </si>
  <si>
    <t>5000</t>
  </si>
  <si>
    <t>Фiзична культура i спорт</t>
  </si>
  <si>
    <t>0810</t>
  </si>
  <si>
    <t>5041</t>
  </si>
  <si>
    <t>Утримання та фінансова підтримка спортивних споруд</t>
  </si>
  <si>
    <t>6000</t>
  </si>
  <si>
    <t>Житлово-комунальне господарство</t>
  </si>
  <si>
    <t>0620</t>
  </si>
  <si>
    <t>6011</t>
  </si>
  <si>
    <t>Експлуатація та технічне обслуговування житлового фонду</t>
  </si>
  <si>
    <t>6030</t>
  </si>
  <si>
    <t>Організація благоустрою населених пунктів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</si>
  <si>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</si>
  <si>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</si>
  <si>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</si>
  <si>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7000</t>
  </si>
  <si>
    <t>Економічна діяльність</t>
  </si>
  <si>
    <t>0443</t>
  </si>
  <si>
    <t>7310</t>
  </si>
  <si>
    <t>Будівництво об`єктів житлово-комунального господарства</t>
  </si>
  <si>
    <t>7325</t>
  </si>
  <si>
    <t>Будівництво споруд, установ та закладів фізичної культури і спорту</t>
  </si>
  <si>
    <t>7350</t>
  </si>
  <si>
    <t>Розроблення схем планування та забудови територій (містобудівної документації)</t>
  </si>
  <si>
    <t>0490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</si>
  <si>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</si>
  <si>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</si>
  <si>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7370</t>
  </si>
  <si>
    <t>Реалізація інших заходів щодо соціально-економічного розвитку територій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</si>
  <si>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</si>
  <si>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</si>
  <si>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</si>
  <si>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7462</t>
  </si>
  <si>
    <t>Утримання та розвиток автомобільних доріг та дорожньої інфраструктури за рахунок субвенції з державного бюджету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</si>
  <si>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</si>
  <si>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</si>
  <si>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8000</t>
  </si>
  <si>
    <t>Інша діяльність</t>
  </si>
  <si>
    <t>0540</t>
  </si>
  <si>
    <t>8340</t>
  </si>
  <si>
    <t>Природоохоронні заходи за рахунок цільових фондів</t>
  </si>
  <si>
    <t>9000</t>
  </si>
  <si>
    <t>Міжбюджетні трансферти</t>
  </si>
  <si>
    <t>0180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</si>
  <si>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</si>
  <si>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</si>
  <si>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</si>
  <si>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</si>
  <si>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</si>
  <si>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>В.о.Дергачівського міського голови,секретар ради</t>
  </si>
  <si>
    <t>К.І.Бондаренко</t>
  </si>
  <si>
    <t>до рішення ХХХV cесії VІІскликання від 22.12.2017р</t>
  </si>
  <si>
    <t>"Про міський бюджет на 2018 рік"</t>
  </si>
  <si>
    <t>видатків бюджет міста районного значення на 2018 рік</t>
  </si>
  <si>
    <t>Додаток №3</t>
  </si>
  <si>
    <t>в редакції  рішення № 2 XLVIII сесії VІІ скликання від 14.11.2018р.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</si>
</sst>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7"/>
      <color indexed="8"/>
      <name val="Calibri"/>
      <family val="2"/>
      <charset val="204"/>
    </font>
    <font>
      <sz val="10"/>
      <name val="Arial"/>
    </font>
    <font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5" fillId="0" borderId="0" xfId="1" applyFont="1" applyAlignment="1"/>
    <xf numFmtId="0" fontId="5" fillId="0" borderId="0" xfId="0" applyFont="1" applyFill="1"/>
    <xf numFmtId="0" fontId="5" fillId="0" borderId="0" xfId="1" applyFont="1"/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2" fontId="0" fillId="0" borderId="1" xfId="0" quotePrefix="1" applyNumberFormat="1" applyFont="1" applyFill="1" applyBorder="1" applyAlignment="1">
      <alignment vertical="center" wrapText="1"/>
    </xf>
    <xf numFmtId="2" fontId="0" fillId="0" borderId="1" xfId="0" applyNumberFormat="1" applyFont="1" applyFill="1" applyBorder="1" applyAlignment="1">
      <alignment vertical="center" wrapText="1"/>
    </xf>
    <xf numFmtId="2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2"/>
  <sheetViews>
    <sheetView tabSelected="1" topLeftCell="E1" workbookViewId="0">
      <selection activeCell="P18" sqref="P18"/>
    </sheetView>
  </sheetViews>
  <sheetFormatPr defaultRowHeight="12.75"/>
  <cols>
    <col min="1" max="1" width="7.28515625" customWidth="1"/>
    <col min="2" max="2" width="8.5703125" customWidth="1"/>
    <col min="3" max="3" width="12" hidden="1" customWidth="1"/>
    <col min="4" max="4" width="40.7109375" customWidth="1"/>
    <col min="5" max="15" width="11.5703125" customWidth="1"/>
    <col min="16" max="16" width="12.85546875" customWidth="1"/>
  </cols>
  <sheetData>
    <row r="1" spans="1:16">
      <c r="M1" s="3" t="s">
        <v>96</v>
      </c>
      <c r="N1" s="3"/>
      <c r="O1" s="3"/>
    </row>
    <row r="2" spans="1:16">
      <c r="M2" s="4" t="s">
        <v>93</v>
      </c>
      <c r="N2" s="4"/>
      <c r="O2" s="4"/>
    </row>
    <row r="3" spans="1:16">
      <c r="M3" s="4" t="s">
        <v>94</v>
      </c>
      <c r="N3" s="4"/>
      <c r="O3" s="4"/>
    </row>
    <row r="4" spans="1:16">
      <c r="M4" s="5" t="s">
        <v>97</v>
      </c>
      <c r="N4" s="5"/>
      <c r="O4" s="5"/>
    </row>
    <row r="5" spans="1:16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>
      <c r="A6" s="15" t="s">
        <v>95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3" t="s">
        <v>1</v>
      </c>
    </row>
    <row r="8" spans="1:16">
      <c r="A8" s="17" t="s">
        <v>2</v>
      </c>
      <c r="B8" s="17" t="s">
        <v>3</v>
      </c>
      <c r="C8" s="17" t="s">
        <v>4</v>
      </c>
      <c r="D8" s="14" t="s">
        <v>5</v>
      </c>
      <c r="E8" s="14" t="s">
        <v>6</v>
      </c>
      <c r="F8" s="14"/>
      <c r="G8" s="14"/>
      <c r="H8" s="14"/>
      <c r="I8" s="14"/>
      <c r="J8" s="14" t="s">
        <v>13</v>
      </c>
      <c r="K8" s="14"/>
      <c r="L8" s="14"/>
      <c r="M8" s="14"/>
      <c r="N8" s="14"/>
      <c r="O8" s="14"/>
      <c r="P8" s="14" t="s">
        <v>15</v>
      </c>
    </row>
    <row r="9" spans="1:16">
      <c r="A9" s="14"/>
      <c r="B9" s="14"/>
      <c r="C9" s="14"/>
      <c r="D9" s="14"/>
      <c r="E9" s="14" t="s">
        <v>7</v>
      </c>
      <c r="F9" s="14" t="s">
        <v>8</v>
      </c>
      <c r="G9" s="14" t="s">
        <v>9</v>
      </c>
      <c r="H9" s="14"/>
      <c r="I9" s="14" t="s">
        <v>12</v>
      </c>
      <c r="J9" s="14" t="s">
        <v>7</v>
      </c>
      <c r="K9" s="14" t="s">
        <v>8</v>
      </c>
      <c r="L9" s="14" t="s">
        <v>9</v>
      </c>
      <c r="M9" s="14"/>
      <c r="N9" s="14" t="s">
        <v>12</v>
      </c>
      <c r="O9" s="7" t="s">
        <v>9</v>
      </c>
      <c r="P9" s="14"/>
    </row>
    <row r="10" spans="1:16">
      <c r="A10" s="14"/>
      <c r="B10" s="14"/>
      <c r="C10" s="14"/>
      <c r="D10" s="14"/>
      <c r="E10" s="14"/>
      <c r="F10" s="14"/>
      <c r="G10" s="14" t="s">
        <v>10</v>
      </c>
      <c r="H10" s="14" t="s">
        <v>11</v>
      </c>
      <c r="I10" s="14"/>
      <c r="J10" s="14"/>
      <c r="K10" s="14"/>
      <c r="L10" s="14" t="s">
        <v>10</v>
      </c>
      <c r="M10" s="14" t="s">
        <v>11</v>
      </c>
      <c r="N10" s="14"/>
      <c r="O10" s="14" t="s">
        <v>14</v>
      </c>
      <c r="P10" s="14"/>
    </row>
    <row r="11" spans="1:16" ht="44.25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7">
        <v>10</v>
      </c>
      <c r="K12" s="7">
        <v>11</v>
      </c>
      <c r="L12" s="7">
        <v>12</v>
      </c>
      <c r="M12" s="7">
        <v>13</v>
      </c>
      <c r="N12" s="7">
        <v>14</v>
      </c>
      <c r="O12" s="7">
        <v>15</v>
      </c>
      <c r="P12" s="7">
        <v>16</v>
      </c>
    </row>
    <row r="13" spans="1:16">
      <c r="A13" s="8" t="s">
        <v>16</v>
      </c>
      <c r="B13" s="7"/>
      <c r="C13" s="9"/>
      <c r="D13" s="10" t="s">
        <v>17</v>
      </c>
      <c r="E13" s="11">
        <v>50343823</v>
      </c>
      <c r="F13" s="11">
        <v>47758823</v>
      </c>
      <c r="G13" s="11">
        <v>17810737</v>
      </c>
      <c r="H13" s="11">
        <v>3296229</v>
      </c>
      <c r="I13" s="11">
        <v>2585000</v>
      </c>
      <c r="J13" s="11">
        <v>49874672</v>
      </c>
      <c r="K13" s="11">
        <v>3943465</v>
      </c>
      <c r="L13" s="11">
        <v>0</v>
      </c>
      <c r="M13" s="11">
        <v>0</v>
      </c>
      <c r="N13" s="11">
        <v>45931207</v>
      </c>
      <c r="O13" s="11">
        <v>42404279</v>
      </c>
      <c r="P13" s="11">
        <f t="shared" ref="P13:P43" si="0">E13+J13</f>
        <v>100218495</v>
      </c>
    </row>
    <row r="14" spans="1:16">
      <c r="A14" s="7"/>
      <c r="B14" s="8" t="s">
        <v>18</v>
      </c>
      <c r="C14" s="9"/>
      <c r="D14" s="10" t="s">
        <v>19</v>
      </c>
      <c r="E14" s="11">
        <v>7065191</v>
      </c>
      <c r="F14" s="11">
        <v>7065191</v>
      </c>
      <c r="G14" s="11">
        <v>4530409</v>
      </c>
      <c r="H14" s="11">
        <v>416937</v>
      </c>
      <c r="I14" s="11">
        <v>0</v>
      </c>
      <c r="J14" s="11">
        <v>56000</v>
      </c>
      <c r="K14" s="11">
        <v>0</v>
      </c>
      <c r="L14" s="11">
        <v>0</v>
      </c>
      <c r="M14" s="11">
        <v>0</v>
      </c>
      <c r="N14" s="11">
        <v>56000</v>
      </c>
      <c r="O14" s="11">
        <v>56000</v>
      </c>
      <c r="P14" s="11">
        <f t="shared" si="0"/>
        <v>7121191</v>
      </c>
    </row>
    <row r="15" spans="1:16" ht="63.75">
      <c r="A15" s="7"/>
      <c r="B15" s="8" t="s">
        <v>21</v>
      </c>
      <c r="C15" s="12" t="s">
        <v>20</v>
      </c>
      <c r="D15" s="10" t="s">
        <v>22</v>
      </c>
      <c r="E15" s="11">
        <v>7065191</v>
      </c>
      <c r="F15" s="11">
        <v>7065191</v>
      </c>
      <c r="G15" s="11">
        <v>4530409</v>
      </c>
      <c r="H15" s="11">
        <v>416937</v>
      </c>
      <c r="I15" s="11">
        <v>0</v>
      </c>
      <c r="J15" s="11">
        <v>56000</v>
      </c>
      <c r="K15" s="11">
        <v>0</v>
      </c>
      <c r="L15" s="11">
        <v>0</v>
      </c>
      <c r="M15" s="11">
        <v>0</v>
      </c>
      <c r="N15" s="11">
        <v>56000</v>
      </c>
      <c r="O15" s="11">
        <v>56000</v>
      </c>
      <c r="P15" s="11">
        <f t="shared" si="0"/>
        <v>7121191</v>
      </c>
    </row>
    <row r="16" spans="1:16">
      <c r="A16" s="7"/>
      <c r="B16" s="8" t="s">
        <v>23</v>
      </c>
      <c r="C16" s="9"/>
      <c r="D16" s="10" t="s">
        <v>24</v>
      </c>
      <c r="E16" s="11">
        <v>19962053</v>
      </c>
      <c r="F16" s="11">
        <v>19962053</v>
      </c>
      <c r="G16" s="11">
        <v>12430328</v>
      </c>
      <c r="H16" s="11">
        <v>1919292</v>
      </c>
      <c r="I16" s="11">
        <v>0</v>
      </c>
      <c r="J16" s="11">
        <v>11138679</v>
      </c>
      <c r="K16" s="11">
        <v>2144385</v>
      </c>
      <c r="L16" s="11">
        <v>0</v>
      </c>
      <c r="M16" s="11">
        <v>0</v>
      </c>
      <c r="N16" s="11">
        <v>8994294</v>
      </c>
      <c r="O16" s="11">
        <v>8994294</v>
      </c>
      <c r="P16" s="11">
        <f t="shared" si="0"/>
        <v>31100732</v>
      </c>
    </row>
    <row r="17" spans="1:16">
      <c r="A17" s="7"/>
      <c r="B17" s="8" t="s">
        <v>26</v>
      </c>
      <c r="C17" s="12" t="s">
        <v>25</v>
      </c>
      <c r="D17" s="10" t="s">
        <v>27</v>
      </c>
      <c r="E17" s="11">
        <v>13841295</v>
      </c>
      <c r="F17" s="11">
        <v>13841295</v>
      </c>
      <c r="G17" s="11">
        <v>8364093</v>
      </c>
      <c r="H17" s="11">
        <v>1438554</v>
      </c>
      <c r="I17" s="11">
        <v>0</v>
      </c>
      <c r="J17" s="11">
        <v>10271800</v>
      </c>
      <c r="K17" s="11">
        <v>1801800</v>
      </c>
      <c r="L17" s="11">
        <v>0</v>
      </c>
      <c r="M17" s="11">
        <v>0</v>
      </c>
      <c r="N17" s="11">
        <v>8470000</v>
      </c>
      <c r="O17" s="11">
        <v>8470000</v>
      </c>
      <c r="P17" s="11">
        <f t="shared" si="0"/>
        <v>24113095</v>
      </c>
    </row>
    <row r="18" spans="1:16" ht="63.75">
      <c r="A18" s="7"/>
      <c r="B18" s="8" t="s">
        <v>29</v>
      </c>
      <c r="C18" s="12" t="s">
        <v>28</v>
      </c>
      <c r="D18" s="10" t="s">
        <v>30</v>
      </c>
      <c r="E18" s="11">
        <v>6096758</v>
      </c>
      <c r="F18" s="11">
        <v>6096758</v>
      </c>
      <c r="G18" s="11">
        <v>4066235</v>
      </c>
      <c r="H18" s="11">
        <v>480738</v>
      </c>
      <c r="I18" s="11">
        <v>0</v>
      </c>
      <c r="J18" s="11">
        <v>866879</v>
      </c>
      <c r="K18" s="11">
        <v>342585</v>
      </c>
      <c r="L18" s="11">
        <v>0</v>
      </c>
      <c r="M18" s="11">
        <v>0</v>
      </c>
      <c r="N18" s="11">
        <v>524294</v>
      </c>
      <c r="O18" s="11">
        <v>524294</v>
      </c>
      <c r="P18" s="11">
        <f t="shared" si="0"/>
        <v>6963637</v>
      </c>
    </row>
    <row r="19" spans="1:16">
      <c r="A19" s="7"/>
      <c r="B19" s="8" t="s">
        <v>32</v>
      </c>
      <c r="C19" s="12" t="s">
        <v>31</v>
      </c>
      <c r="D19" s="10" t="s">
        <v>33</v>
      </c>
      <c r="E19" s="11">
        <v>24000</v>
      </c>
      <c r="F19" s="11">
        <v>24000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f t="shared" si="0"/>
        <v>24000</v>
      </c>
    </row>
    <row r="20" spans="1:16">
      <c r="A20" s="7"/>
      <c r="B20" s="8" t="s">
        <v>34</v>
      </c>
      <c r="C20" s="9"/>
      <c r="D20" s="10" t="s">
        <v>35</v>
      </c>
      <c r="E20" s="11">
        <v>930000</v>
      </c>
      <c r="F20" s="11">
        <v>930000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 t="shared" si="0"/>
        <v>930000</v>
      </c>
    </row>
    <row r="21" spans="1:16">
      <c r="A21" s="7"/>
      <c r="B21" s="8" t="s">
        <v>37</v>
      </c>
      <c r="C21" s="12" t="s">
        <v>36</v>
      </c>
      <c r="D21" s="10" t="s">
        <v>38</v>
      </c>
      <c r="E21" s="11">
        <v>130000</v>
      </c>
      <c r="F21" s="11">
        <v>130000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f t="shared" si="0"/>
        <v>130000</v>
      </c>
    </row>
    <row r="22" spans="1:16" ht="25.5">
      <c r="A22" s="7"/>
      <c r="B22" s="8" t="s">
        <v>40</v>
      </c>
      <c r="C22" s="12" t="s">
        <v>39</v>
      </c>
      <c r="D22" s="10" t="s">
        <v>41</v>
      </c>
      <c r="E22" s="11">
        <v>800000</v>
      </c>
      <c r="F22" s="11">
        <v>800000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si="0"/>
        <v>800000</v>
      </c>
    </row>
    <row r="23" spans="1:16">
      <c r="A23" s="7"/>
      <c r="B23" s="8" t="s">
        <v>42</v>
      </c>
      <c r="C23" s="9"/>
      <c r="D23" s="10" t="s">
        <v>43</v>
      </c>
      <c r="E23" s="11">
        <v>374000</v>
      </c>
      <c r="F23" s="11">
        <v>374000</v>
      </c>
      <c r="G23" s="11">
        <v>0</v>
      </c>
      <c r="H23" s="11">
        <v>0</v>
      </c>
      <c r="I23" s="11">
        <v>0</v>
      </c>
      <c r="J23" s="11">
        <v>16593800</v>
      </c>
      <c r="K23" s="11">
        <v>0</v>
      </c>
      <c r="L23" s="11">
        <v>0</v>
      </c>
      <c r="M23" s="11">
        <v>0</v>
      </c>
      <c r="N23" s="11">
        <v>16593800</v>
      </c>
      <c r="O23" s="11">
        <v>16593800</v>
      </c>
      <c r="P23" s="11">
        <f t="shared" si="0"/>
        <v>16967800</v>
      </c>
    </row>
    <row r="24" spans="1:16" ht="25.5">
      <c r="A24" s="7"/>
      <c r="B24" s="8" t="s">
        <v>45</v>
      </c>
      <c r="C24" s="12" t="s">
        <v>44</v>
      </c>
      <c r="D24" s="10" t="s">
        <v>46</v>
      </c>
      <c r="E24" s="11">
        <v>374000</v>
      </c>
      <c r="F24" s="11">
        <v>374000</v>
      </c>
      <c r="G24" s="11">
        <v>0</v>
      </c>
      <c r="H24" s="11">
        <v>0</v>
      </c>
      <c r="I24" s="11">
        <v>0</v>
      </c>
      <c r="J24" s="11">
        <v>16593800</v>
      </c>
      <c r="K24" s="11">
        <v>0</v>
      </c>
      <c r="L24" s="11">
        <v>0</v>
      </c>
      <c r="M24" s="11">
        <v>0</v>
      </c>
      <c r="N24" s="11">
        <v>16593800</v>
      </c>
      <c r="O24" s="11">
        <v>16593800</v>
      </c>
      <c r="P24" s="11">
        <f t="shared" si="0"/>
        <v>16967800</v>
      </c>
    </row>
    <row r="25" spans="1:16">
      <c r="A25" s="7"/>
      <c r="B25" s="8" t="s">
        <v>47</v>
      </c>
      <c r="C25" s="9"/>
      <c r="D25" s="10" t="s">
        <v>48</v>
      </c>
      <c r="E25" s="11">
        <v>20157809</v>
      </c>
      <c r="F25" s="11">
        <v>17572809</v>
      </c>
      <c r="G25" s="11">
        <v>850000</v>
      </c>
      <c r="H25" s="11">
        <v>960000</v>
      </c>
      <c r="I25" s="11">
        <v>2585000</v>
      </c>
      <c r="J25" s="11">
        <v>8236065</v>
      </c>
      <c r="K25" s="11">
        <v>0</v>
      </c>
      <c r="L25" s="11">
        <v>0</v>
      </c>
      <c r="M25" s="11">
        <v>0</v>
      </c>
      <c r="N25" s="11">
        <v>8236065</v>
      </c>
      <c r="O25" s="11">
        <v>8236065</v>
      </c>
      <c r="P25" s="11">
        <f t="shared" si="0"/>
        <v>28393874</v>
      </c>
    </row>
    <row r="26" spans="1:16" ht="25.5">
      <c r="A26" s="7"/>
      <c r="B26" s="8" t="s">
        <v>50</v>
      </c>
      <c r="C26" s="12" t="s">
        <v>49</v>
      </c>
      <c r="D26" s="10" t="s">
        <v>51</v>
      </c>
      <c r="E26" s="11">
        <v>673900</v>
      </c>
      <c r="F26" s="11">
        <v>673900</v>
      </c>
      <c r="G26" s="11">
        <v>0</v>
      </c>
      <c r="H26" s="11">
        <v>0</v>
      </c>
      <c r="I26" s="11">
        <v>0</v>
      </c>
      <c r="J26" s="11">
        <v>2975135</v>
      </c>
      <c r="K26" s="11">
        <v>0</v>
      </c>
      <c r="L26" s="11">
        <v>0</v>
      </c>
      <c r="M26" s="11">
        <v>0</v>
      </c>
      <c r="N26" s="11">
        <v>2975135</v>
      </c>
      <c r="O26" s="11">
        <v>2975135</v>
      </c>
      <c r="P26" s="11">
        <f t="shared" si="0"/>
        <v>3649035</v>
      </c>
    </row>
    <row r="27" spans="1:16">
      <c r="A27" s="7"/>
      <c r="B27" s="8" t="s">
        <v>52</v>
      </c>
      <c r="C27" s="12" t="s">
        <v>49</v>
      </c>
      <c r="D27" s="10" t="s">
        <v>53</v>
      </c>
      <c r="E27" s="11">
        <v>19483909</v>
      </c>
      <c r="F27" s="11">
        <v>16898909</v>
      </c>
      <c r="G27" s="11">
        <v>850000</v>
      </c>
      <c r="H27" s="11">
        <v>960000</v>
      </c>
      <c r="I27" s="11">
        <v>2585000</v>
      </c>
      <c r="J27" s="11">
        <v>2930600</v>
      </c>
      <c r="K27" s="11">
        <v>0</v>
      </c>
      <c r="L27" s="11">
        <v>0</v>
      </c>
      <c r="M27" s="11">
        <v>0</v>
      </c>
      <c r="N27" s="11">
        <v>2930600</v>
      </c>
      <c r="O27" s="11">
        <v>2930600</v>
      </c>
      <c r="P27" s="11">
        <f t="shared" si="0"/>
        <v>22414509</v>
      </c>
    </row>
    <row r="28" spans="1:16" ht="63.75">
      <c r="A28" s="7"/>
      <c r="B28" s="8" t="s">
        <v>55</v>
      </c>
      <c r="C28" s="12" t="s">
        <v>54</v>
      </c>
      <c r="D28" s="10" t="s">
        <v>56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2330330</v>
      </c>
      <c r="K28" s="11">
        <v>0</v>
      </c>
      <c r="L28" s="11">
        <v>0</v>
      </c>
      <c r="M28" s="11">
        <v>0</v>
      </c>
      <c r="N28" s="11">
        <v>2330330</v>
      </c>
      <c r="O28" s="11">
        <v>2330330</v>
      </c>
      <c r="P28" s="11">
        <f t="shared" si="0"/>
        <v>2330330</v>
      </c>
    </row>
    <row r="29" spans="1:16">
      <c r="A29" s="7"/>
      <c r="B29" s="8" t="s">
        <v>57</v>
      </c>
      <c r="C29" s="9"/>
      <c r="D29" s="10" t="s">
        <v>58</v>
      </c>
      <c r="E29" s="11">
        <v>1574770</v>
      </c>
      <c r="F29" s="11">
        <v>1574770</v>
      </c>
      <c r="G29" s="11">
        <v>0</v>
      </c>
      <c r="H29" s="11">
        <v>0</v>
      </c>
      <c r="I29" s="11">
        <v>0</v>
      </c>
      <c r="J29" s="11">
        <v>11896248</v>
      </c>
      <c r="K29" s="11">
        <v>450000</v>
      </c>
      <c r="L29" s="11">
        <v>0</v>
      </c>
      <c r="M29" s="11">
        <v>0</v>
      </c>
      <c r="N29" s="11">
        <v>11446248</v>
      </c>
      <c r="O29" s="11">
        <v>8419320</v>
      </c>
      <c r="P29" s="11">
        <f t="shared" si="0"/>
        <v>13471018</v>
      </c>
    </row>
    <row r="30" spans="1:16" ht="25.5">
      <c r="A30" s="7"/>
      <c r="B30" s="8" t="s">
        <v>60</v>
      </c>
      <c r="C30" s="12" t="s">
        <v>59</v>
      </c>
      <c r="D30" s="10" t="s">
        <v>61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200000</v>
      </c>
      <c r="K30" s="11">
        <v>0</v>
      </c>
      <c r="L30" s="11">
        <v>0</v>
      </c>
      <c r="M30" s="11">
        <v>0</v>
      </c>
      <c r="N30" s="11">
        <v>200000</v>
      </c>
      <c r="O30" s="11">
        <v>200000</v>
      </c>
      <c r="P30" s="11">
        <f t="shared" si="0"/>
        <v>200000</v>
      </c>
    </row>
    <row r="31" spans="1:16" ht="25.5">
      <c r="A31" s="7"/>
      <c r="B31" s="8" t="s">
        <v>62</v>
      </c>
      <c r="C31" s="12" t="s">
        <v>59</v>
      </c>
      <c r="D31" s="10" t="s">
        <v>63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35000</v>
      </c>
      <c r="K31" s="11">
        <v>0</v>
      </c>
      <c r="L31" s="11">
        <v>0</v>
      </c>
      <c r="M31" s="11">
        <v>0</v>
      </c>
      <c r="N31" s="11">
        <v>35000</v>
      </c>
      <c r="O31" s="11">
        <v>35000</v>
      </c>
      <c r="P31" s="11">
        <f t="shared" si="0"/>
        <v>35000</v>
      </c>
    </row>
    <row r="32" spans="1:16" ht="25.5">
      <c r="A32" s="7"/>
      <c r="B32" s="8" t="s">
        <v>64</v>
      </c>
      <c r="C32" s="12" t="s">
        <v>59</v>
      </c>
      <c r="D32" s="10" t="s">
        <v>65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480000</v>
      </c>
      <c r="K32" s="11">
        <v>450000</v>
      </c>
      <c r="L32" s="11">
        <v>0</v>
      </c>
      <c r="M32" s="11">
        <v>0</v>
      </c>
      <c r="N32" s="11">
        <v>30000</v>
      </c>
      <c r="O32" s="11">
        <v>30000</v>
      </c>
      <c r="P32" s="11">
        <f t="shared" si="0"/>
        <v>480000</v>
      </c>
    </row>
    <row r="33" spans="1:16" ht="38.25">
      <c r="A33" s="7"/>
      <c r="B33" s="8" t="s">
        <v>67</v>
      </c>
      <c r="C33" s="12" t="s">
        <v>66</v>
      </c>
      <c r="D33" s="10" t="s">
        <v>68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2378400</v>
      </c>
      <c r="K33" s="11">
        <v>0</v>
      </c>
      <c r="L33" s="11">
        <v>0</v>
      </c>
      <c r="M33" s="11">
        <v>0</v>
      </c>
      <c r="N33" s="11">
        <v>2378400</v>
      </c>
      <c r="O33" s="11">
        <v>1658700</v>
      </c>
      <c r="P33" s="11">
        <f t="shared" si="0"/>
        <v>2378400</v>
      </c>
    </row>
    <row r="34" spans="1:16" ht="25.5">
      <c r="A34" s="7"/>
      <c r="B34" s="8" t="s">
        <v>69</v>
      </c>
      <c r="C34" s="12" t="s">
        <v>66</v>
      </c>
      <c r="D34" s="10" t="s">
        <v>70</v>
      </c>
      <c r="E34" s="11">
        <v>1574770</v>
      </c>
      <c r="F34" s="11">
        <v>1574770</v>
      </c>
      <c r="G34" s="11">
        <v>0</v>
      </c>
      <c r="H34" s="11">
        <v>0</v>
      </c>
      <c r="I34" s="11">
        <v>0</v>
      </c>
      <c r="J34" s="11">
        <v>6162780</v>
      </c>
      <c r="K34" s="11">
        <v>0</v>
      </c>
      <c r="L34" s="11">
        <v>0</v>
      </c>
      <c r="M34" s="11">
        <v>0</v>
      </c>
      <c r="N34" s="11">
        <v>6162780</v>
      </c>
      <c r="O34" s="11">
        <v>6162780</v>
      </c>
      <c r="P34" s="11">
        <f t="shared" si="0"/>
        <v>7737550</v>
      </c>
    </row>
    <row r="35" spans="1:16" ht="38.25">
      <c r="A35" s="7"/>
      <c r="B35" s="8" t="s">
        <v>72</v>
      </c>
      <c r="C35" s="12" t="s">
        <v>71</v>
      </c>
      <c r="D35" s="10" t="s">
        <v>73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332840</v>
      </c>
      <c r="K35" s="11">
        <v>0</v>
      </c>
      <c r="L35" s="11">
        <v>0</v>
      </c>
      <c r="M35" s="11">
        <v>0</v>
      </c>
      <c r="N35" s="11">
        <v>332840</v>
      </c>
      <c r="O35" s="11">
        <v>332840</v>
      </c>
      <c r="P35" s="11">
        <f t="shared" si="0"/>
        <v>332840</v>
      </c>
    </row>
    <row r="36" spans="1:16" ht="38.25">
      <c r="A36" s="7"/>
      <c r="B36" s="8" t="s">
        <v>74</v>
      </c>
      <c r="C36" s="12" t="s">
        <v>71</v>
      </c>
      <c r="D36" s="10" t="s">
        <v>75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1920000</v>
      </c>
      <c r="K36" s="11">
        <v>0</v>
      </c>
      <c r="L36" s="11">
        <v>0</v>
      </c>
      <c r="M36" s="11">
        <v>0</v>
      </c>
      <c r="N36" s="11">
        <v>1920000</v>
      </c>
      <c r="O36" s="11">
        <v>0</v>
      </c>
      <c r="P36" s="11">
        <f t="shared" si="0"/>
        <v>1920000</v>
      </c>
    </row>
    <row r="37" spans="1:16" ht="89.25">
      <c r="A37" s="7"/>
      <c r="B37" s="8" t="s">
        <v>76</v>
      </c>
      <c r="C37" s="12" t="s">
        <v>66</v>
      </c>
      <c r="D37" s="10" t="s">
        <v>77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387228</v>
      </c>
      <c r="K37" s="11">
        <v>0</v>
      </c>
      <c r="L37" s="11">
        <v>0</v>
      </c>
      <c r="M37" s="11">
        <v>0</v>
      </c>
      <c r="N37" s="11">
        <v>387228</v>
      </c>
      <c r="O37" s="11">
        <v>0</v>
      </c>
      <c r="P37" s="11">
        <f t="shared" si="0"/>
        <v>387228</v>
      </c>
    </row>
    <row r="38" spans="1:16">
      <c r="A38" s="7"/>
      <c r="B38" s="8" t="s">
        <v>78</v>
      </c>
      <c r="C38" s="9"/>
      <c r="D38" s="10" t="s">
        <v>79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1637080</v>
      </c>
      <c r="K38" s="11">
        <v>1137080</v>
      </c>
      <c r="L38" s="11">
        <v>0</v>
      </c>
      <c r="M38" s="11">
        <v>0</v>
      </c>
      <c r="N38" s="11">
        <v>500000</v>
      </c>
      <c r="O38" s="11">
        <v>0</v>
      </c>
      <c r="P38" s="11">
        <f t="shared" si="0"/>
        <v>1637080</v>
      </c>
    </row>
    <row r="39" spans="1:16" ht="25.5">
      <c r="A39" s="7"/>
      <c r="B39" s="8" t="s">
        <v>81</v>
      </c>
      <c r="C39" s="12" t="s">
        <v>80</v>
      </c>
      <c r="D39" s="10" t="s">
        <v>82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1637080</v>
      </c>
      <c r="K39" s="11">
        <v>1137080</v>
      </c>
      <c r="L39" s="11">
        <v>0</v>
      </c>
      <c r="M39" s="11">
        <v>0</v>
      </c>
      <c r="N39" s="11">
        <v>500000</v>
      </c>
      <c r="O39" s="11">
        <v>0</v>
      </c>
      <c r="P39" s="11">
        <f t="shared" si="0"/>
        <v>1637080</v>
      </c>
    </row>
    <row r="40" spans="1:16">
      <c r="A40" s="7"/>
      <c r="B40" s="8" t="s">
        <v>83</v>
      </c>
      <c r="C40" s="9"/>
      <c r="D40" s="10" t="s">
        <v>84</v>
      </c>
      <c r="E40" s="11">
        <v>280000</v>
      </c>
      <c r="F40" s="11">
        <v>280000</v>
      </c>
      <c r="G40" s="11">
        <v>0</v>
      </c>
      <c r="H40" s="11">
        <v>0</v>
      </c>
      <c r="I40" s="11">
        <v>0</v>
      </c>
      <c r="J40" s="11">
        <v>316800</v>
      </c>
      <c r="K40" s="11">
        <v>212000</v>
      </c>
      <c r="L40" s="11">
        <v>0</v>
      </c>
      <c r="M40" s="11">
        <v>0</v>
      </c>
      <c r="N40" s="11">
        <v>104800</v>
      </c>
      <c r="O40" s="11">
        <v>104800</v>
      </c>
      <c r="P40" s="11">
        <f t="shared" si="0"/>
        <v>596800</v>
      </c>
    </row>
    <row r="41" spans="1:16">
      <c r="A41" s="7"/>
      <c r="B41" s="8" t="s">
        <v>86</v>
      </c>
      <c r="C41" s="12" t="s">
        <v>85</v>
      </c>
      <c r="D41" s="10" t="s">
        <v>87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212000</v>
      </c>
      <c r="K41" s="11">
        <v>212000</v>
      </c>
      <c r="L41" s="11">
        <v>0</v>
      </c>
      <c r="M41" s="11">
        <v>0</v>
      </c>
      <c r="N41" s="11">
        <v>0</v>
      </c>
      <c r="O41" s="11">
        <v>0</v>
      </c>
      <c r="P41" s="11">
        <f t="shared" si="0"/>
        <v>212000</v>
      </c>
    </row>
    <row r="42" spans="1:16" ht="38.25">
      <c r="A42" s="7"/>
      <c r="B42" s="8" t="s">
        <v>88</v>
      </c>
      <c r="C42" s="12" t="s">
        <v>85</v>
      </c>
      <c r="D42" s="10" t="s">
        <v>89</v>
      </c>
      <c r="E42" s="11">
        <v>280000</v>
      </c>
      <c r="F42" s="11">
        <v>280000</v>
      </c>
      <c r="G42" s="11">
        <v>0</v>
      </c>
      <c r="H42" s="11">
        <v>0</v>
      </c>
      <c r="I42" s="11">
        <v>0</v>
      </c>
      <c r="J42" s="11">
        <v>104800</v>
      </c>
      <c r="K42" s="11">
        <v>0</v>
      </c>
      <c r="L42" s="11">
        <v>0</v>
      </c>
      <c r="M42" s="11">
        <v>0</v>
      </c>
      <c r="N42" s="11">
        <v>104800</v>
      </c>
      <c r="O42" s="11">
        <v>104800</v>
      </c>
      <c r="P42" s="11">
        <f t="shared" si="0"/>
        <v>384800</v>
      </c>
    </row>
    <row r="43" spans="1:16">
      <c r="A43" s="7"/>
      <c r="B43" s="8" t="s">
        <v>90</v>
      </c>
      <c r="C43" s="9"/>
      <c r="D43" s="11" t="s">
        <v>7</v>
      </c>
      <c r="E43" s="11">
        <v>50343823</v>
      </c>
      <c r="F43" s="11">
        <v>47758823</v>
      </c>
      <c r="G43" s="11">
        <v>17810737</v>
      </c>
      <c r="H43" s="11">
        <v>3296229</v>
      </c>
      <c r="I43" s="11">
        <v>2585000</v>
      </c>
      <c r="J43" s="11">
        <v>49874672</v>
      </c>
      <c r="K43" s="11">
        <v>3943465</v>
      </c>
      <c r="L43" s="11">
        <v>0</v>
      </c>
      <c r="M43" s="11">
        <v>0</v>
      </c>
      <c r="N43" s="11">
        <v>45931207</v>
      </c>
      <c r="O43" s="11">
        <v>42404279</v>
      </c>
      <c r="P43" s="11">
        <f t="shared" si="0"/>
        <v>100218495</v>
      </c>
    </row>
    <row r="44" spans="1:16">
      <c r="P44" s="6"/>
    </row>
    <row r="46" spans="1:16">
      <c r="B46" s="1" t="s">
        <v>91</v>
      </c>
      <c r="I46" s="1" t="s">
        <v>92</v>
      </c>
    </row>
    <row r="49" spans="1:1">
      <c r="A49" s="2"/>
    </row>
    <row r="50" spans="1:1">
      <c r="A50" s="2"/>
    </row>
    <row r="51" spans="1:1">
      <c r="A51" s="2"/>
    </row>
    <row r="52" spans="1:1">
      <c r="A52" s="2"/>
    </row>
  </sheetData>
  <mergeCells count="22">
    <mergeCell ref="M10:M11"/>
    <mergeCell ref="O10:O11"/>
    <mergeCell ref="E9:E11"/>
    <mergeCell ref="F9:F11"/>
    <mergeCell ref="G9:H9"/>
    <mergeCell ref="I9:I11"/>
    <mergeCell ref="J8:O8"/>
    <mergeCell ref="N9:N11"/>
    <mergeCell ref="J9:J11"/>
    <mergeCell ref="K9:K11"/>
    <mergeCell ref="L9:M9"/>
    <mergeCell ref="L10:L11"/>
    <mergeCell ref="P8:P11"/>
    <mergeCell ref="G10:G11"/>
    <mergeCell ref="H10:H11"/>
    <mergeCell ref="A5:P5"/>
    <mergeCell ref="A6:P6"/>
    <mergeCell ref="A8:A11"/>
    <mergeCell ref="B8:B11"/>
    <mergeCell ref="C8:C11"/>
    <mergeCell ref="D8:D11"/>
    <mergeCell ref="E8:I8"/>
  </mergeCells>
  <phoneticPr fontId="0" type="noConversion"/>
  <pageMargins left="0.196850393700787" right="0.196850393700787" top="0.39370078740157499" bottom="0.196850393700787" header="0" footer="0"/>
  <pageSetup paperSize="9" scale="74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2018-11-14T09:58:23Z</cp:lastPrinted>
  <dcterms:created xsi:type="dcterms:W3CDTF">2018-11-12T08:20:57Z</dcterms:created>
  <dcterms:modified xsi:type="dcterms:W3CDTF">2018-11-14T09:59:41Z</dcterms:modified>
</cp:coreProperties>
</file>