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9035" windowHeight="140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33" i="1" l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<sst xmlns="http://schemas.openxmlformats.org/spreadsheetml/2006/main" count="108" uniqueCount="96">
  <si>
    <t>Додаток 3</t>
  </si>
  <si>
    <t>РОЗПОДІЛ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</si>
  <si>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</si>
  <si>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</si>
  <si>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</si>
  <si>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</si>
  <si>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</si>
  <si>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</si>
  <si>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</si>
  <si>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</si>
  <si>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</si>
  <si>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</si>
  <si>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</si>
  <si>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</si>
  <si>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</si>
  <si>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</si>
  <si>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</si>
  <si>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</si>
  <si>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</si>
  <si>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</si>
  <si>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</si>
  <si>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</si>
  <si>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</si>
  <si>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</si>
  <si>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</si>
  <si>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0910</t>
  </si>
  <si>
    <t>1010</t>
  </si>
  <si>
    <t>Надання дошкільної освіти</t>
  </si>
  <si>
    <t>0111020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</si>
  <si>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</si>
  <si>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</si>
  <si>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</si>
  <si>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0111162</t>
  </si>
  <si>
    <t>0990</t>
  </si>
  <si>
    <t>1162</t>
  </si>
  <si>
    <t>Інші програми та заходи у сфері освіти</t>
  </si>
  <si>
    <t>0113210</t>
  </si>
  <si>
    <t>1050</t>
  </si>
  <si>
    <t>3210</t>
  </si>
  <si>
    <t>Організація та проведення громадських робіт</t>
  </si>
  <si>
    <t>0113242</t>
  </si>
  <si>
    <t>1090</t>
  </si>
  <si>
    <t>3242</t>
  </si>
  <si>
    <t>Інші заходи у сфері соціального захисту і соціального забезпечення</t>
  </si>
  <si>
    <t>0115041</t>
  </si>
  <si>
    <t>0810</t>
  </si>
  <si>
    <t>5041</t>
  </si>
  <si>
    <t>Утримання та фінансова підтримка спортивних споруд</t>
  </si>
  <si>
    <t>0116011</t>
  </si>
  <si>
    <t>0610</t>
  </si>
  <si>
    <t>6011</t>
  </si>
  <si>
    <t>Експлуатація та технічне обслуговування житлового фонду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</si>
  <si>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</si>
  <si>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</si>
  <si>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</si>
  <si>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</si>
  <si>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</si>
  <si>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</si>
  <si>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</si>
  <si>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</si>
  <si>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</si>
  <si>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</si>
  <si>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</si>
  <si>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</si>
  <si>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</si>
  <si>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</si>
  <si>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</si>
  <si>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</si>
  <si>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</si>
  <si>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</si>
  <si>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</si>
  <si>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</si>
  <si>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7680</t>
  </si>
  <si>
    <t>Членські внески до асоціацій органів місцевого самоврядування</t>
  </si>
  <si>
    <t>0117691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</si>
  <si>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</si>
  <si>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</si>
  <si>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0118340</t>
  </si>
  <si>
    <t>0540</t>
  </si>
  <si>
    <t>8340</t>
  </si>
  <si>
    <t>Природоохоронні заходи за рахунок цільових фондів</t>
  </si>
  <si>
    <t>0119770</t>
  </si>
  <si>
    <t>0180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</si>
  <si>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</si>
  <si>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</si>
  <si>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</si>
  <si>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</si>
  <si>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</si>
  <si>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</si>
  <si>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</si>
  <si>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В.о.Дергачівського міського голови,секретар ради</t>
  </si>
  <si>
    <t>К.І.Бондаренко</t>
  </si>
  <si>
    <t>до рішення LІ сесії VІІскликан від 21.12.2018р. "Про міський бюджет на 2019 рік"</t>
  </si>
  <si>
    <t>в редакції рішення LХІІІ сесії VІІ скликання від 25.10.2019р.</t>
  </si>
  <si>
    <t>Дергачівська  міська рада   (головний розпорядник )</t>
  </si>
  <si>
    <t>Дергачівська  міська  рада  ( відповідальний  розпорядник)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</si>
</sst>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quotePrefix="1" applyNumberFormat="1" applyFont="1" applyFill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2" fontId="0" fillId="0" borderId="1" xfId="0" quotePrefix="1" applyNumberFormat="1" applyFont="1" applyFill="1" applyBorder="1" applyAlignment="1">
      <alignment horizontal="center" vertical="center" wrapText="1"/>
    </xf>
    <xf numFmtId="2" fontId="0" fillId="0" borderId="1" xfId="0" quotePrefix="1" applyNumberFormat="1" applyFont="1" applyFill="1" applyBorder="1" applyAlignment="1">
      <alignment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topLeftCell="E22" workbookViewId="0">
      <selection activeCell="G10" sqref="G10:G11"/>
    </sheetView>
  </sheetViews>
  <sheetFormatPr defaultRowHeight="12.75" x14ac:dyDescent="0.2"/>
  <cols>
    <col min="1" max="1" width="10.85546875" customWidth="1"/>
    <col min="2" max="2" width="9.42578125" customWidth="1"/>
    <col min="3" max="3" width="8" customWidth="1"/>
    <col min="4" max="4" width="40.7109375" customWidth="1"/>
    <col min="5" max="5" width="12.42578125" customWidth="1"/>
    <col min="6" max="6" width="12.28515625" customWidth="1"/>
    <col min="7" max="7" width="12.140625" customWidth="1"/>
    <col min="8" max="8" width="11.42578125" customWidth="1"/>
    <col min="9" max="9" width="12.42578125" customWidth="1"/>
    <col min="10" max="10" width="12.7109375" customWidth="1"/>
    <col min="11" max="11" width="12" customWidth="1"/>
    <col min="12" max="12" width="10.7109375" customWidth="1"/>
    <col min="13" max="13" width="10.140625" customWidth="1"/>
    <col min="14" max="14" width="10.28515625" customWidth="1"/>
    <col min="15" max="15" width="12.5703125" customWidth="1"/>
    <col min="16" max="16" width="12.85546875" customWidth="1"/>
  </cols>
  <sheetData>
    <row r="1" spans="1:17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1" t="s">
        <v>0</v>
      </c>
      <c r="M1" s="1"/>
      <c r="N1" s="1"/>
      <c r="O1" s="1"/>
      <c r="P1" s="1"/>
      <c r="Q1" s="2"/>
    </row>
    <row r="2" spans="1:17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1" t="s">
        <v>92</v>
      </c>
      <c r="M2" s="1"/>
      <c r="N2" s="1"/>
      <c r="O2" s="1"/>
      <c r="P2" s="1"/>
      <c r="Q2" s="2"/>
    </row>
    <row r="3" spans="1:17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1" t="s">
        <v>93</v>
      </c>
      <c r="M3" s="1"/>
      <c r="N3" s="1"/>
      <c r="O3" s="1"/>
      <c r="P3" s="1"/>
      <c r="Q3" s="2"/>
    </row>
    <row r="4" spans="1:17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7" x14ac:dyDescent="0.2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7" x14ac:dyDescent="0.2">
      <c r="A6" s="16" t="s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7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8" t="s">
        <v>3</v>
      </c>
    </row>
    <row r="8" spans="1:17" x14ac:dyDescent="0.2">
      <c r="A8" s="17" t="s">
        <v>4</v>
      </c>
      <c r="B8" s="17" t="s">
        <v>5</v>
      </c>
      <c r="C8" s="17" t="s">
        <v>6</v>
      </c>
      <c r="D8" s="18" t="s">
        <v>7</v>
      </c>
      <c r="E8" s="18" t="s">
        <v>8</v>
      </c>
      <c r="F8" s="18"/>
      <c r="G8" s="18"/>
      <c r="H8" s="18"/>
      <c r="I8" s="18"/>
      <c r="J8" s="18" t="s">
        <v>15</v>
      </c>
      <c r="K8" s="18"/>
      <c r="L8" s="18"/>
      <c r="M8" s="18"/>
      <c r="N8" s="18"/>
      <c r="O8" s="18"/>
      <c r="P8" s="18" t="s">
        <v>17</v>
      </c>
    </row>
    <row r="9" spans="1:17" x14ac:dyDescent="0.2">
      <c r="A9" s="18"/>
      <c r="B9" s="18"/>
      <c r="C9" s="18"/>
      <c r="D9" s="18"/>
      <c r="E9" s="18" t="s">
        <v>9</v>
      </c>
      <c r="F9" s="18" t="s">
        <v>10</v>
      </c>
      <c r="G9" s="18" t="s">
        <v>11</v>
      </c>
      <c r="H9" s="18"/>
      <c r="I9" s="18" t="s">
        <v>14</v>
      </c>
      <c r="J9" s="18" t="s">
        <v>9</v>
      </c>
      <c r="K9" s="18" t="s">
        <v>16</v>
      </c>
      <c r="L9" s="18" t="s">
        <v>10</v>
      </c>
      <c r="M9" s="18" t="s">
        <v>11</v>
      </c>
      <c r="N9" s="18"/>
      <c r="O9" s="18" t="s">
        <v>14</v>
      </c>
      <c r="P9" s="18"/>
    </row>
    <row r="10" spans="1:17" x14ac:dyDescent="0.2">
      <c r="A10" s="18"/>
      <c r="B10" s="18"/>
      <c r="C10" s="18"/>
      <c r="D10" s="18"/>
      <c r="E10" s="18"/>
      <c r="F10" s="18"/>
      <c r="G10" s="18" t="s">
        <v>12</v>
      </c>
      <c r="H10" s="18" t="s">
        <v>13</v>
      </c>
      <c r="I10" s="18"/>
      <c r="J10" s="18"/>
      <c r="K10" s="18"/>
      <c r="L10" s="18"/>
      <c r="M10" s="18" t="s">
        <v>12</v>
      </c>
      <c r="N10" s="18" t="s">
        <v>13</v>
      </c>
      <c r="O10" s="18"/>
      <c r="P10" s="18"/>
    </row>
    <row r="11" spans="1:17" ht="44.25" customHeight="1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7" x14ac:dyDescent="0.2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9">
        <v>11</v>
      </c>
      <c r="L12" s="9">
        <v>12</v>
      </c>
      <c r="M12" s="9">
        <v>13</v>
      </c>
      <c r="N12" s="9">
        <v>14</v>
      </c>
      <c r="O12" s="9">
        <v>15</v>
      </c>
      <c r="P12" s="9">
        <v>16</v>
      </c>
    </row>
    <row r="13" spans="1:17" ht="24" x14ac:dyDescent="0.2">
      <c r="A13" s="3" t="s">
        <v>18</v>
      </c>
      <c r="B13" s="4"/>
      <c r="C13" s="5"/>
      <c r="D13" s="6" t="s">
        <v>94</v>
      </c>
      <c r="E13" s="10">
        <v>60911573</v>
      </c>
      <c r="F13" s="10">
        <v>57211573</v>
      </c>
      <c r="G13" s="10">
        <v>21918958</v>
      </c>
      <c r="H13" s="10">
        <v>4283232</v>
      </c>
      <c r="I13" s="10">
        <v>3700000</v>
      </c>
      <c r="J13" s="10">
        <v>20017292</v>
      </c>
      <c r="K13" s="10">
        <v>16667790</v>
      </c>
      <c r="L13" s="10">
        <v>3289502</v>
      </c>
      <c r="M13" s="10">
        <v>0</v>
      </c>
      <c r="N13" s="10">
        <v>0</v>
      </c>
      <c r="O13" s="10">
        <v>16727790</v>
      </c>
      <c r="P13" s="10">
        <f t="shared" ref="P13:P33" si="0">E13+J13</f>
        <v>80928865</v>
      </c>
    </row>
    <row r="14" spans="1:17" ht="24" x14ac:dyDescent="0.2">
      <c r="A14" s="3" t="s">
        <v>19</v>
      </c>
      <c r="B14" s="4"/>
      <c r="C14" s="5"/>
      <c r="D14" s="6" t="s">
        <v>95</v>
      </c>
      <c r="E14" s="10">
        <v>60911573</v>
      </c>
      <c r="F14" s="10">
        <v>57211573</v>
      </c>
      <c r="G14" s="10">
        <v>21918958</v>
      </c>
      <c r="H14" s="10">
        <v>4283232</v>
      </c>
      <c r="I14" s="10">
        <v>3700000</v>
      </c>
      <c r="J14" s="10">
        <v>20017292</v>
      </c>
      <c r="K14" s="10">
        <v>16667790</v>
      </c>
      <c r="L14" s="10">
        <v>3289502</v>
      </c>
      <c r="M14" s="10">
        <v>0</v>
      </c>
      <c r="N14" s="10">
        <v>0</v>
      </c>
      <c r="O14" s="10">
        <v>16727790</v>
      </c>
      <c r="P14" s="10">
        <f t="shared" si="0"/>
        <v>80928865</v>
      </c>
    </row>
    <row r="15" spans="1:17" ht="63.75" x14ac:dyDescent="0.2">
      <c r="A15" s="11" t="s">
        <v>20</v>
      </c>
      <c r="B15" s="11" t="s">
        <v>22</v>
      </c>
      <c r="C15" s="12" t="s">
        <v>21</v>
      </c>
      <c r="D15" s="13" t="s">
        <v>23</v>
      </c>
      <c r="E15" s="10">
        <v>9001427</v>
      </c>
      <c r="F15" s="10">
        <v>9001427</v>
      </c>
      <c r="G15" s="10">
        <v>5799722</v>
      </c>
      <c r="H15" s="10">
        <v>747746</v>
      </c>
      <c r="I15" s="10">
        <v>0</v>
      </c>
      <c r="J15" s="10">
        <v>1450330</v>
      </c>
      <c r="K15" s="10">
        <v>1450330</v>
      </c>
      <c r="L15" s="10">
        <v>0</v>
      </c>
      <c r="M15" s="10">
        <v>0</v>
      </c>
      <c r="N15" s="10">
        <v>0</v>
      </c>
      <c r="O15" s="10">
        <v>1450330</v>
      </c>
      <c r="P15" s="10">
        <f t="shared" si="0"/>
        <v>10451757</v>
      </c>
    </row>
    <row r="16" spans="1:17" x14ac:dyDescent="0.2">
      <c r="A16" s="11" t="s">
        <v>24</v>
      </c>
      <c r="B16" s="11" t="s">
        <v>26</v>
      </c>
      <c r="C16" s="12" t="s">
        <v>25</v>
      </c>
      <c r="D16" s="13" t="s">
        <v>27</v>
      </c>
      <c r="E16" s="10">
        <v>16920878</v>
      </c>
      <c r="F16" s="10">
        <v>16920878</v>
      </c>
      <c r="G16" s="10">
        <v>9940779</v>
      </c>
      <c r="H16" s="10">
        <v>1933723</v>
      </c>
      <c r="I16" s="10">
        <v>0</v>
      </c>
      <c r="J16" s="10">
        <v>2893746</v>
      </c>
      <c r="K16" s="10">
        <v>1088600</v>
      </c>
      <c r="L16" s="10">
        <v>1805146</v>
      </c>
      <c r="M16" s="10">
        <v>0</v>
      </c>
      <c r="N16" s="10">
        <v>0</v>
      </c>
      <c r="O16" s="10">
        <v>1088600</v>
      </c>
      <c r="P16" s="10">
        <f t="shared" si="0"/>
        <v>19814624</v>
      </c>
    </row>
    <row r="17" spans="1:16" ht="63.75" x14ac:dyDescent="0.2">
      <c r="A17" s="11" t="s">
        <v>28</v>
      </c>
      <c r="B17" s="11" t="s">
        <v>30</v>
      </c>
      <c r="C17" s="12" t="s">
        <v>29</v>
      </c>
      <c r="D17" s="13" t="s">
        <v>31</v>
      </c>
      <c r="E17" s="10">
        <v>6985228</v>
      </c>
      <c r="F17" s="10">
        <v>6985228</v>
      </c>
      <c r="G17" s="10">
        <v>4567679</v>
      </c>
      <c r="H17" s="10">
        <v>537763</v>
      </c>
      <c r="I17" s="10">
        <v>0</v>
      </c>
      <c r="J17" s="10">
        <v>1286080</v>
      </c>
      <c r="K17" s="10">
        <v>924460</v>
      </c>
      <c r="L17" s="10">
        <v>361620</v>
      </c>
      <c r="M17" s="10">
        <v>0</v>
      </c>
      <c r="N17" s="10">
        <v>0</v>
      </c>
      <c r="O17" s="10">
        <v>924460</v>
      </c>
      <c r="P17" s="10">
        <f t="shared" si="0"/>
        <v>8271308</v>
      </c>
    </row>
    <row r="18" spans="1:16" x14ac:dyDescent="0.2">
      <c r="A18" s="11" t="s">
        <v>32</v>
      </c>
      <c r="B18" s="11" t="s">
        <v>34</v>
      </c>
      <c r="C18" s="12" t="s">
        <v>33</v>
      </c>
      <c r="D18" s="13" t="s">
        <v>35</v>
      </c>
      <c r="E18" s="10">
        <v>24000</v>
      </c>
      <c r="F18" s="10">
        <v>24000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f t="shared" si="0"/>
        <v>24000</v>
      </c>
    </row>
    <row r="19" spans="1:16" x14ac:dyDescent="0.2">
      <c r="A19" s="11" t="s">
        <v>36</v>
      </c>
      <c r="B19" s="11" t="s">
        <v>38</v>
      </c>
      <c r="C19" s="12" t="s">
        <v>37</v>
      </c>
      <c r="D19" s="13" t="s">
        <v>39</v>
      </c>
      <c r="E19" s="10">
        <v>90000</v>
      </c>
      <c r="F19" s="10">
        <v>90000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f t="shared" si="0"/>
        <v>90000</v>
      </c>
    </row>
    <row r="20" spans="1:16" ht="25.5" x14ac:dyDescent="0.2">
      <c r="A20" s="11" t="s">
        <v>40</v>
      </c>
      <c r="B20" s="11" t="s">
        <v>42</v>
      </c>
      <c r="C20" s="12" t="s">
        <v>41</v>
      </c>
      <c r="D20" s="13" t="s">
        <v>43</v>
      </c>
      <c r="E20" s="10">
        <v>1000000</v>
      </c>
      <c r="F20" s="10">
        <v>1000000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f t="shared" si="0"/>
        <v>1000000</v>
      </c>
    </row>
    <row r="21" spans="1:16" ht="25.5" x14ac:dyDescent="0.2">
      <c r="A21" s="11" t="s">
        <v>44</v>
      </c>
      <c r="B21" s="11" t="s">
        <v>46</v>
      </c>
      <c r="C21" s="12" t="s">
        <v>45</v>
      </c>
      <c r="D21" s="13" t="s">
        <v>47</v>
      </c>
      <c r="E21" s="10">
        <v>257368</v>
      </c>
      <c r="F21" s="10">
        <v>257368</v>
      </c>
      <c r="G21" s="10">
        <v>108498</v>
      </c>
      <c r="H21" s="10">
        <v>0</v>
      </c>
      <c r="I21" s="10">
        <v>0</v>
      </c>
      <c r="J21" s="10">
        <v>600000</v>
      </c>
      <c r="K21" s="10">
        <v>600000</v>
      </c>
      <c r="L21" s="10">
        <v>0</v>
      </c>
      <c r="M21" s="10">
        <v>0</v>
      </c>
      <c r="N21" s="10">
        <v>0</v>
      </c>
      <c r="O21" s="10">
        <v>600000</v>
      </c>
      <c r="P21" s="10">
        <f t="shared" si="0"/>
        <v>857368</v>
      </c>
    </row>
    <row r="22" spans="1:16" ht="25.5" x14ac:dyDescent="0.2">
      <c r="A22" s="11" t="s">
        <v>48</v>
      </c>
      <c r="B22" s="11" t="s">
        <v>50</v>
      </c>
      <c r="C22" s="12" t="s">
        <v>49</v>
      </c>
      <c r="D22" s="13" t="s">
        <v>51</v>
      </c>
      <c r="E22" s="10">
        <v>1160000</v>
      </c>
      <c r="F22" s="10">
        <v>1160000</v>
      </c>
      <c r="G22" s="10">
        <v>0</v>
      </c>
      <c r="H22" s="10">
        <v>0</v>
      </c>
      <c r="I22" s="10">
        <v>0</v>
      </c>
      <c r="J22" s="10">
        <v>2453550</v>
      </c>
      <c r="K22" s="10">
        <v>2453550</v>
      </c>
      <c r="L22" s="10">
        <v>0</v>
      </c>
      <c r="M22" s="10">
        <v>0</v>
      </c>
      <c r="N22" s="10">
        <v>0</v>
      </c>
      <c r="O22" s="10">
        <v>2453550</v>
      </c>
      <c r="P22" s="10">
        <f t="shared" si="0"/>
        <v>3613550</v>
      </c>
    </row>
    <row r="23" spans="1:16" ht="25.5" x14ac:dyDescent="0.2">
      <c r="A23" s="11" t="s">
        <v>52</v>
      </c>
      <c r="B23" s="11" t="s">
        <v>54</v>
      </c>
      <c r="C23" s="12" t="s">
        <v>53</v>
      </c>
      <c r="D23" s="13" t="s">
        <v>55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f t="shared" si="0"/>
        <v>0</v>
      </c>
    </row>
    <row r="24" spans="1:16" x14ac:dyDescent="0.2">
      <c r="A24" s="11" t="s">
        <v>56</v>
      </c>
      <c r="B24" s="11" t="s">
        <v>57</v>
      </c>
      <c r="C24" s="12" t="s">
        <v>53</v>
      </c>
      <c r="D24" s="13" t="s">
        <v>58</v>
      </c>
      <c r="E24" s="10">
        <v>24062212</v>
      </c>
      <c r="F24" s="10">
        <v>20362212</v>
      </c>
      <c r="G24" s="10">
        <v>1502280</v>
      </c>
      <c r="H24" s="10">
        <v>1064000</v>
      </c>
      <c r="I24" s="10">
        <v>3700000</v>
      </c>
      <c r="J24" s="10">
        <v>2310800</v>
      </c>
      <c r="K24" s="10">
        <v>2310800</v>
      </c>
      <c r="L24" s="10">
        <v>0</v>
      </c>
      <c r="M24" s="10">
        <v>0</v>
      </c>
      <c r="N24" s="10">
        <v>0</v>
      </c>
      <c r="O24" s="10">
        <v>2310800</v>
      </c>
      <c r="P24" s="10">
        <f t="shared" si="0"/>
        <v>26373012</v>
      </c>
    </row>
    <row r="25" spans="1:16" ht="25.5" x14ac:dyDescent="0.2">
      <c r="A25" s="11" t="s">
        <v>59</v>
      </c>
      <c r="B25" s="11" t="s">
        <v>61</v>
      </c>
      <c r="C25" s="12" t="s">
        <v>60</v>
      </c>
      <c r="D25" s="13" t="s">
        <v>62</v>
      </c>
      <c r="E25" s="10">
        <v>190000</v>
      </c>
      <c r="F25" s="10">
        <v>190000</v>
      </c>
      <c r="G25" s="10">
        <v>0</v>
      </c>
      <c r="H25" s="10">
        <v>0</v>
      </c>
      <c r="I25" s="10">
        <v>0</v>
      </c>
      <c r="J25" s="10">
        <v>300736</v>
      </c>
      <c r="K25" s="10">
        <v>0</v>
      </c>
      <c r="L25" s="10">
        <v>300736</v>
      </c>
      <c r="M25" s="10">
        <v>0</v>
      </c>
      <c r="N25" s="10">
        <v>0</v>
      </c>
      <c r="O25" s="10">
        <v>0</v>
      </c>
      <c r="P25" s="10">
        <f t="shared" si="0"/>
        <v>490736</v>
      </c>
    </row>
    <row r="26" spans="1:16" ht="25.5" x14ac:dyDescent="0.2">
      <c r="A26" s="11" t="s">
        <v>63</v>
      </c>
      <c r="B26" s="11" t="s">
        <v>65</v>
      </c>
      <c r="C26" s="12" t="s">
        <v>64</v>
      </c>
      <c r="D26" s="13" t="s">
        <v>66</v>
      </c>
      <c r="E26" s="10">
        <v>1001460</v>
      </c>
      <c r="F26" s="10">
        <v>1001460</v>
      </c>
      <c r="G26" s="10">
        <v>0</v>
      </c>
      <c r="H26" s="10">
        <v>0</v>
      </c>
      <c r="I26" s="10">
        <v>0</v>
      </c>
      <c r="J26" s="10">
        <v>5437050</v>
      </c>
      <c r="K26" s="10">
        <v>5437050</v>
      </c>
      <c r="L26" s="10">
        <v>0</v>
      </c>
      <c r="M26" s="10">
        <v>0</v>
      </c>
      <c r="N26" s="10">
        <v>0</v>
      </c>
      <c r="O26" s="10">
        <v>5437050</v>
      </c>
      <c r="P26" s="10">
        <f t="shared" si="0"/>
        <v>6438510</v>
      </c>
    </row>
    <row r="27" spans="1:16" ht="38.25" x14ac:dyDescent="0.2">
      <c r="A27" s="11" t="s">
        <v>67</v>
      </c>
      <c r="B27" s="11" t="s">
        <v>69</v>
      </c>
      <c r="C27" s="12" t="s">
        <v>68</v>
      </c>
      <c r="D27" s="13" t="s">
        <v>70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2358000</v>
      </c>
      <c r="K27" s="10">
        <v>2358000</v>
      </c>
      <c r="L27" s="10">
        <v>0</v>
      </c>
      <c r="M27" s="10">
        <v>0</v>
      </c>
      <c r="N27" s="10">
        <v>0</v>
      </c>
      <c r="O27" s="10">
        <v>2358000</v>
      </c>
      <c r="P27" s="10">
        <f t="shared" si="0"/>
        <v>2358000</v>
      </c>
    </row>
    <row r="28" spans="1:16" ht="25.5" x14ac:dyDescent="0.2">
      <c r="A28" s="11" t="s">
        <v>71</v>
      </c>
      <c r="B28" s="11" t="s">
        <v>72</v>
      </c>
      <c r="C28" s="12" t="s">
        <v>64</v>
      </c>
      <c r="D28" s="13" t="s">
        <v>73</v>
      </c>
      <c r="E28" s="10">
        <v>9000</v>
      </c>
      <c r="F28" s="10">
        <v>9000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f t="shared" si="0"/>
        <v>9000</v>
      </c>
    </row>
    <row r="29" spans="1:16" ht="89.25" x14ac:dyDescent="0.2">
      <c r="A29" s="11" t="s">
        <v>74</v>
      </c>
      <c r="B29" s="11" t="s">
        <v>75</v>
      </c>
      <c r="C29" s="12" t="s">
        <v>64</v>
      </c>
      <c r="D29" s="13" t="s">
        <v>76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60000</v>
      </c>
      <c r="K29" s="10">
        <v>0</v>
      </c>
      <c r="L29" s="10">
        <v>0</v>
      </c>
      <c r="M29" s="10">
        <v>0</v>
      </c>
      <c r="N29" s="10">
        <v>0</v>
      </c>
      <c r="O29" s="10">
        <v>60000</v>
      </c>
      <c r="P29" s="10">
        <f t="shared" si="0"/>
        <v>60000</v>
      </c>
    </row>
    <row r="30" spans="1:16" ht="25.5" x14ac:dyDescent="0.2">
      <c r="A30" s="11" t="s">
        <v>77</v>
      </c>
      <c r="B30" s="11" t="s">
        <v>79</v>
      </c>
      <c r="C30" s="12" t="s">
        <v>78</v>
      </c>
      <c r="D30" s="13" t="s">
        <v>80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697000</v>
      </c>
      <c r="K30" s="10">
        <v>0</v>
      </c>
      <c r="L30" s="10">
        <v>697000</v>
      </c>
      <c r="M30" s="10">
        <v>0</v>
      </c>
      <c r="N30" s="10">
        <v>0</v>
      </c>
      <c r="O30" s="10">
        <v>0</v>
      </c>
      <c r="P30" s="10">
        <f t="shared" si="0"/>
        <v>697000</v>
      </c>
    </row>
    <row r="31" spans="1:16" x14ac:dyDescent="0.2">
      <c r="A31" s="11" t="s">
        <v>81</v>
      </c>
      <c r="B31" s="11" t="s">
        <v>83</v>
      </c>
      <c r="C31" s="12" t="s">
        <v>82</v>
      </c>
      <c r="D31" s="13" t="s">
        <v>84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125000</v>
      </c>
      <c r="K31" s="10">
        <v>0</v>
      </c>
      <c r="L31" s="10">
        <v>125000</v>
      </c>
      <c r="M31" s="10">
        <v>0</v>
      </c>
      <c r="N31" s="10">
        <v>0</v>
      </c>
      <c r="O31" s="10">
        <v>0</v>
      </c>
      <c r="P31" s="10">
        <f t="shared" si="0"/>
        <v>125000</v>
      </c>
    </row>
    <row r="32" spans="1:16" ht="38.25" x14ac:dyDescent="0.2">
      <c r="A32" s="11" t="s">
        <v>85</v>
      </c>
      <c r="B32" s="11" t="s">
        <v>86</v>
      </c>
      <c r="C32" s="12" t="s">
        <v>82</v>
      </c>
      <c r="D32" s="13" t="s">
        <v>87</v>
      </c>
      <c r="E32" s="10">
        <v>210000</v>
      </c>
      <c r="F32" s="10">
        <v>210000</v>
      </c>
      <c r="G32" s="10">
        <v>0</v>
      </c>
      <c r="H32" s="10">
        <v>0</v>
      </c>
      <c r="I32" s="10">
        <v>0</v>
      </c>
      <c r="J32" s="10">
        <v>45000</v>
      </c>
      <c r="K32" s="10">
        <v>45000</v>
      </c>
      <c r="L32" s="10">
        <v>0</v>
      </c>
      <c r="M32" s="10">
        <v>0</v>
      </c>
      <c r="N32" s="10">
        <v>0</v>
      </c>
      <c r="O32" s="10">
        <v>45000</v>
      </c>
      <c r="P32" s="10">
        <f t="shared" si="0"/>
        <v>255000</v>
      </c>
    </row>
    <row r="33" spans="1:16" x14ac:dyDescent="0.2">
      <c r="A33" s="9" t="s">
        <v>88</v>
      </c>
      <c r="B33" s="11" t="s">
        <v>88</v>
      </c>
      <c r="C33" s="14" t="s">
        <v>88</v>
      </c>
      <c r="D33" s="13" t="s">
        <v>89</v>
      </c>
      <c r="E33" s="10">
        <v>60911573</v>
      </c>
      <c r="F33" s="10">
        <v>57211573</v>
      </c>
      <c r="G33" s="10">
        <v>21918958</v>
      </c>
      <c r="H33" s="10">
        <v>4283232</v>
      </c>
      <c r="I33" s="10">
        <v>3700000</v>
      </c>
      <c r="J33" s="10">
        <v>20017292</v>
      </c>
      <c r="K33" s="10">
        <v>16667790</v>
      </c>
      <c r="L33" s="10">
        <v>3289502</v>
      </c>
      <c r="M33" s="10">
        <v>0</v>
      </c>
      <c r="N33" s="10">
        <v>0</v>
      </c>
      <c r="O33" s="10">
        <v>16727790</v>
      </c>
      <c r="P33" s="10">
        <f t="shared" si="0"/>
        <v>80928865</v>
      </c>
    </row>
    <row r="34" spans="1:16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">
      <c r="A36" s="7"/>
      <c r="B36" s="15" t="s">
        <v>90</v>
      </c>
      <c r="C36" s="7"/>
      <c r="D36" s="7"/>
      <c r="E36" s="7"/>
      <c r="F36" s="7"/>
      <c r="G36" s="7"/>
      <c r="H36" s="7"/>
      <c r="I36" s="15" t="s">
        <v>91</v>
      </c>
      <c r="J36" s="7"/>
      <c r="K36" s="7"/>
      <c r="L36" s="7"/>
      <c r="M36" s="7"/>
      <c r="N36" s="7"/>
      <c r="O36" s="7"/>
      <c r="P36" s="7"/>
    </row>
  </sheetData>
  <mergeCells count="22">
    <mergeCell ref="J9:J11"/>
    <mergeCell ref="K9:K11"/>
    <mergeCell ref="L9:L11"/>
    <mergeCell ref="M9:N9"/>
    <mergeCell ref="M10:M11"/>
    <mergeCell ref="N10:N11"/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  <mergeCell ref="O9:O11"/>
    <mergeCell ref="P8:P11"/>
    <mergeCell ref="G10:G11"/>
    <mergeCell ref="H10:H11"/>
    <mergeCell ref="I9:I11"/>
    <mergeCell ref="J8:O8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2019-11-05T13:24:58Z</dcterms:created>
  <dcterms:modified xsi:type="dcterms:W3CDTF">2019-11-05T13:32:29Z</dcterms:modified>
</cp:coreProperties>
</file>