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35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34" i="1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<sst xmlns="http://schemas.openxmlformats.org/spreadsheetml/2006/main" count="112" uniqueCount="99">
  <si>
    <t>Додаток 3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</si>
  <si>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</si>
  <si>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</si>
  <si>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</si>
  <si>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</si>
  <si>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</si>
  <si>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</si>
  <si>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</si>
  <si>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</si>
  <si>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</si>
  <si>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</si>
  <si>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</si>
  <si>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</si>
  <si>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</si>
  <si>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</si>
  <si>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</si>
  <si>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</si>
  <si>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</si>
  <si>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</si>
  <si>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</si>
  <si>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</si>
  <si>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</si>
  <si>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</si>
  <si>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</si>
  <si>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</si>
  <si>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</si>
  <si>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</si>
  <si>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</si>
  <si>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</si>
  <si>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</si>
  <si>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</si>
  <si>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</si>
  <si>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0111162</t>
  </si>
  <si>
    <t>0990</t>
  </si>
  <si>
    <t>1162</t>
  </si>
  <si>
    <t>Інші програми та заходи у сфері освіти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</si>
  <si>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</si>
  <si>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</si>
  <si>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</si>
  <si>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</si>
  <si>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</si>
  <si>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</si>
  <si>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</si>
  <si>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</si>
  <si>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0115041</t>
  </si>
  <si>
    <t>0810</t>
  </si>
  <si>
    <t>5041</t>
  </si>
  <si>
    <t>Утримання та фінансова підтримка спортивних споруд</t>
  </si>
  <si>
    <t>0116011</t>
  </si>
  <si>
    <t>0610</t>
  </si>
  <si>
    <t>6011</t>
  </si>
  <si>
    <t>Експлуатація та технічне обслуговування житлового фонду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</si>
  <si>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</si>
  <si>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</si>
  <si>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</si>
  <si>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</si>
  <si>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</si>
  <si>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</si>
  <si>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</si>
  <si>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</si>
  <si>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</si>
  <si>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</si>
  <si>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</si>
  <si>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0117368</t>
  </si>
  <si>
    <t>0490</t>
  </si>
  <si>
    <t>7368</t>
  </si>
  <si>
    <t>Виконання інвестиційних проектів за рахунок субвенцій з інших бюджетів</t>
  </si>
  <si>
    <t>0117370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</si>
  <si>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</si>
  <si>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</si>
  <si>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</si>
  <si>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</si>
  <si>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</si>
  <si>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</si>
  <si>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</si>
  <si>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</si>
  <si>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</si>
  <si>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</si>
  <si>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</si>
  <si>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</si>
  <si>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0118340</t>
  </si>
  <si>
    <t>0540</t>
  </si>
  <si>
    <t>8340</t>
  </si>
  <si>
    <t>Природоохоронні заходи за рахунок цільових фондів</t>
  </si>
  <si>
    <t>0119770</t>
  </si>
  <si>
    <t>0180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</si>
  <si>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</si>
  <si>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</si>
  <si>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</si>
  <si>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</si>
  <si>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</si>
  <si>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</si>
  <si>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</si>
  <si>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К.І.Бондаренко</t>
  </si>
  <si>
    <t>до рішення LІ сесії VІІскликан від 21.12.2018р. "Про міський бюджет на 2019 рік"</t>
  </si>
  <si>
    <t>в редакції рішення LХVІІ сесії VІІ скликання від 19.12.2019р.</t>
  </si>
  <si>
    <t>Дергачівська  міська рада   (головний розпорядник )</t>
  </si>
  <si>
    <t>Дергачівська  міська  рада  ( відповідальний  розпорядник)</t>
  </si>
  <si>
    <t>Виконуюча обов‘язки Дергачівського міського голови,секретар ради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</si>
</sst>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/>
    <xf numFmtId="0" fontId="0" fillId="0" borderId="0" xfId="0" applyFont="1" applyFill="1"/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quotePrefix="1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2" fontId="0" fillId="0" borderId="1" xfId="0" quotePrefix="1" applyNumberFormat="1" applyFont="1" applyFill="1" applyBorder="1" applyAlignment="1">
      <alignment horizontal="center" vertical="center" wrapText="1"/>
    </xf>
    <xf numFmtId="2" fontId="0" fillId="0" borderId="1" xfId="0" quotePrefix="1" applyNumberFormat="1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tabSelected="1" topLeftCell="A27" workbookViewId="0">
      <selection activeCell="E30" sqref="E30"/>
    </sheetView>
  </sheetViews>
  <sheetFormatPr defaultRowHeight="12.75"/>
  <cols>
    <col min="1" max="1" width="10.5703125" customWidth="1"/>
    <col min="2" max="2" width="10.140625" customWidth="1"/>
    <col min="3" max="3" width="9.42578125" customWidth="1"/>
    <col min="4" max="4" width="40.7109375" customWidth="1"/>
    <col min="5" max="5" width="12.85546875" customWidth="1"/>
    <col min="6" max="6" width="12.7109375" customWidth="1"/>
    <col min="7" max="8" width="11.5703125" customWidth="1"/>
    <col min="9" max="9" width="11" customWidth="1"/>
    <col min="10" max="10" width="12.42578125" customWidth="1"/>
    <col min="11" max="11" width="12.7109375" customWidth="1"/>
    <col min="12" max="12" width="12.140625" customWidth="1"/>
    <col min="13" max="13" width="11.85546875" customWidth="1"/>
    <col min="14" max="14" width="11.5703125" customWidth="1"/>
    <col min="15" max="15" width="11.7109375" customWidth="1"/>
    <col min="16" max="16" width="11.85546875" customWidth="1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" t="s">
        <v>0</v>
      </c>
      <c r="M1" s="1"/>
      <c r="N1" s="1"/>
      <c r="O1" s="1"/>
      <c r="P1" s="1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" t="s">
        <v>94</v>
      </c>
      <c r="M2" s="1"/>
      <c r="N2" s="1"/>
      <c r="O2" s="1"/>
      <c r="P2" s="1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 t="s">
        <v>95</v>
      </c>
      <c r="M3" s="1"/>
      <c r="N3" s="1"/>
      <c r="O3" s="1"/>
      <c r="P3" s="1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 t="s">
        <v>3</v>
      </c>
    </row>
    <row r="8" spans="1:16">
      <c r="A8" s="17" t="s">
        <v>4</v>
      </c>
      <c r="B8" s="17" t="s">
        <v>5</v>
      </c>
      <c r="C8" s="17" t="s">
        <v>6</v>
      </c>
      <c r="D8" s="15" t="s">
        <v>7</v>
      </c>
      <c r="E8" s="15" t="s">
        <v>8</v>
      </c>
      <c r="F8" s="15"/>
      <c r="G8" s="15"/>
      <c r="H8" s="15"/>
      <c r="I8" s="15"/>
      <c r="J8" s="15" t="s">
        <v>15</v>
      </c>
      <c r="K8" s="15"/>
      <c r="L8" s="15"/>
      <c r="M8" s="15"/>
      <c r="N8" s="15"/>
      <c r="O8" s="15"/>
      <c r="P8" s="15" t="s">
        <v>17</v>
      </c>
    </row>
    <row r="9" spans="1:16">
      <c r="A9" s="15"/>
      <c r="B9" s="15"/>
      <c r="C9" s="15"/>
      <c r="D9" s="15"/>
      <c r="E9" s="15" t="s">
        <v>9</v>
      </c>
      <c r="F9" s="15" t="s">
        <v>10</v>
      </c>
      <c r="G9" s="15" t="s">
        <v>11</v>
      </c>
      <c r="H9" s="15"/>
      <c r="I9" s="15" t="s">
        <v>14</v>
      </c>
      <c r="J9" s="15" t="s">
        <v>9</v>
      </c>
      <c r="K9" s="15" t="s">
        <v>16</v>
      </c>
      <c r="L9" s="15" t="s">
        <v>10</v>
      </c>
      <c r="M9" s="15" t="s">
        <v>11</v>
      </c>
      <c r="N9" s="15"/>
      <c r="O9" s="15" t="s">
        <v>14</v>
      </c>
      <c r="P9" s="15"/>
    </row>
    <row r="10" spans="1:16">
      <c r="A10" s="15"/>
      <c r="B10" s="15"/>
      <c r="C10" s="15"/>
      <c r="D10" s="15"/>
      <c r="E10" s="15"/>
      <c r="F10" s="15"/>
      <c r="G10" s="15" t="s">
        <v>12</v>
      </c>
      <c r="H10" s="15" t="s">
        <v>13</v>
      </c>
      <c r="I10" s="15"/>
      <c r="J10" s="15"/>
      <c r="K10" s="15"/>
      <c r="L10" s="15"/>
      <c r="M10" s="15" t="s">
        <v>12</v>
      </c>
      <c r="N10" s="15" t="s">
        <v>13</v>
      </c>
      <c r="O10" s="15"/>
      <c r="P10" s="15"/>
    </row>
    <row r="11" spans="1:16" ht="44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</row>
    <row r="13" spans="1:16" ht="24">
      <c r="A13" s="3" t="s">
        <v>18</v>
      </c>
      <c r="B13" s="4"/>
      <c r="C13" s="5"/>
      <c r="D13" s="6" t="s">
        <v>96</v>
      </c>
      <c r="E13" s="9">
        <v>60911573</v>
      </c>
      <c r="F13" s="9">
        <v>56898439</v>
      </c>
      <c r="G13" s="9">
        <v>22113258</v>
      </c>
      <c r="H13" s="9">
        <v>3618898</v>
      </c>
      <c r="I13" s="9">
        <v>4013134</v>
      </c>
      <c r="J13" s="9">
        <v>22996586</v>
      </c>
      <c r="K13" s="9">
        <v>19327084</v>
      </c>
      <c r="L13" s="9">
        <v>3669502</v>
      </c>
      <c r="M13" s="9">
        <v>0</v>
      </c>
      <c r="N13" s="9">
        <v>0</v>
      </c>
      <c r="O13" s="9">
        <v>19327084</v>
      </c>
      <c r="P13" s="9">
        <f t="shared" ref="P13:P34" si="0">E13+J13</f>
        <v>83908159</v>
      </c>
    </row>
    <row r="14" spans="1:16" ht="24">
      <c r="A14" s="3" t="s">
        <v>19</v>
      </c>
      <c r="B14" s="4"/>
      <c r="C14" s="5"/>
      <c r="D14" s="6" t="s">
        <v>97</v>
      </c>
      <c r="E14" s="9">
        <v>60911573</v>
      </c>
      <c r="F14" s="9">
        <v>56898439</v>
      </c>
      <c r="G14" s="9">
        <v>22113258</v>
      </c>
      <c r="H14" s="9">
        <v>3618898</v>
      </c>
      <c r="I14" s="9">
        <v>4013134</v>
      </c>
      <c r="J14" s="9">
        <v>22996586</v>
      </c>
      <c r="K14" s="9">
        <v>19327084</v>
      </c>
      <c r="L14" s="9">
        <v>3669502</v>
      </c>
      <c r="M14" s="9">
        <v>0</v>
      </c>
      <c r="N14" s="9">
        <v>0</v>
      </c>
      <c r="O14" s="9">
        <v>19327084</v>
      </c>
      <c r="P14" s="9">
        <f t="shared" si="0"/>
        <v>83908159</v>
      </c>
    </row>
    <row r="15" spans="1:16" ht="63.75">
      <c r="A15" s="10" t="s">
        <v>20</v>
      </c>
      <c r="B15" s="10" t="s">
        <v>22</v>
      </c>
      <c r="C15" s="11" t="s">
        <v>21</v>
      </c>
      <c r="D15" s="12" t="s">
        <v>23</v>
      </c>
      <c r="E15" s="9">
        <v>8681212</v>
      </c>
      <c r="F15" s="9">
        <v>8681212</v>
      </c>
      <c r="G15" s="9">
        <v>5589722</v>
      </c>
      <c r="H15" s="9">
        <v>513731</v>
      </c>
      <c r="I15" s="9">
        <v>0</v>
      </c>
      <c r="J15" s="9">
        <v>1410330</v>
      </c>
      <c r="K15" s="9">
        <v>1410330</v>
      </c>
      <c r="L15" s="9">
        <v>0</v>
      </c>
      <c r="M15" s="9">
        <v>0</v>
      </c>
      <c r="N15" s="9">
        <v>0</v>
      </c>
      <c r="O15" s="9">
        <v>1410330</v>
      </c>
      <c r="P15" s="9">
        <f t="shared" si="0"/>
        <v>10091542</v>
      </c>
    </row>
    <row r="16" spans="1:16">
      <c r="A16" s="10" t="s">
        <v>24</v>
      </c>
      <c r="B16" s="10" t="s">
        <v>26</v>
      </c>
      <c r="C16" s="11" t="s">
        <v>25</v>
      </c>
      <c r="D16" s="12" t="s">
        <v>27</v>
      </c>
      <c r="E16" s="9">
        <v>16619878</v>
      </c>
      <c r="F16" s="9">
        <v>16619878</v>
      </c>
      <c r="G16" s="9">
        <v>9940779</v>
      </c>
      <c r="H16" s="9">
        <v>1672723</v>
      </c>
      <c r="I16" s="9">
        <v>0</v>
      </c>
      <c r="J16" s="9">
        <v>2893746</v>
      </c>
      <c r="K16" s="9">
        <v>1088600</v>
      </c>
      <c r="L16" s="9">
        <v>1805146</v>
      </c>
      <c r="M16" s="9">
        <v>0</v>
      </c>
      <c r="N16" s="9">
        <v>0</v>
      </c>
      <c r="O16" s="9">
        <v>1088600</v>
      </c>
      <c r="P16" s="9">
        <f t="shared" si="0"/>
        <v>19513624</v>
      </c>
    </row>
    <row r="17" spans="1:16" ht="63.75">
      <c r="A17" s="10" t="s">
        <v>28</v>
      </c>
      <c r="B17" s="10" t="s">
        <v>30</v>
      </c>
      <c r="C17" s="11" t="s">
        <v>29</v>
      </c>
      <c r="D17" s="12" t="s">
        <v>31</v>
      </c>
      <c r="E17" s="9">
        <v>7211828</v>
      </c>
      <c r="F17" s="9">
        <v>7211828</v>
      </c>
      <c r="G17" s="9">
        <v>4747679</v>
      </c>
      <c r="H17" s="9">
        <v>486763</v>
      </c>
      <c r="I17" s="9">
        <v>0</v>
      </c>
      <c r="J17" s="9">
        <v>1286080</v>
      </c>
      <c r="K17" s="9">
        <v>924460</v>
      </c>
      <c r="L17" s="9">
        <v>361620</v>
      </c>
      <c r="M17" s="9">
        <v>0</v>
      </c>
      <c r="N17" s="9">
        <v>0</v>
      </c>
      <c r="O17" s="9">
        <v>924460</v>
      </c>
      <c r="P17" s="9">
        <f t="shared" si="0"/>
        <v>8497908</v>
      </c>
    </row>
    <row r="18" spans="1:16">
      <c r="A18" s="10" t="s">
        <v>32</v>
      </c>
      <c r="B18" s="10" t="s">
        <v>34</v>
      </c>
      <c r="C18" s="11" t="s">
        <v>33</v>
      </c>
      <c r="D18" s="12" t="s">
        <v>35</v>
      </c>
      <c r="E18" s="9">
        <v>24000</v>
      </c>
      <c r="F18" s="9">
        <v>24000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f t="shared" si="0"/>
        <v>24000</v>
      </c>
    </row>
    <row r="19" spans="1:16">
      <c r="A19" s="10" t="s">
        <v>36</v>
      </c>
      <c r="B19" s="10" t="s">
        <v>38</v>
      </c>
      <c r="C19" s="11" t="s">
        <v>37</v>
      </c>
      <c r="D19" s="12" t="s">
        <v>39</v>
      </c>
      <c r="E19" s="9">
        <v>84100</v>
      </c>
      <c r="F19" s="9">
        <v>84100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f t="shared" si="0"/>
        <v>84100</v>
      </c>
    </row>
    <row r="20" spans="1:16" ht="25.5">
      <c r="A20" s="10" t="s">
        <v>40</v>
      </c>
      <c r="B20" s="10" t="s">
        <v>42</v>
      </c>
      <c r="C20" s="11" t="s">
        <v>41</v>
      </c>
      <c r="D20" s="12" t="s">
        <v>43</v>
      </c>
      <c r="E20" s="9">
        <v>1000000</v>
      </c>
      <c r="F20" s="9">
        <v>1000000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f t="shared" si="0"/>
        <v>1000000</v>
      </c>
    </row>
    <row r="21" spans="1:16" ht="25.5">
      <c r="A21" s="10" t="s">
        <v>44</v>
      </c>
      <c r="B21" s="10" t="s">
        <v>46</v>
      </c>
      <c r="C21" s="11" t="s">
        <v>45</v>
      </c>
      <c r="D21" s="12" t="s">
        <v>47</v>
      </c>
      <c r="E21" s="9">
        <v>236768</v>
      </c>
      <c r="F21" s="9">
        <v>236768</v>
      </c>
      <c r="G21" s="9">
        <v>108498</v>
      </c>
      <c r="H21" s="9">
        <v>0</v>
      </c>
      <c r="I21" s="9">
        <v>0</v>
      </c>
      <c r="J21" s="9">
        <v>600000</v>
      </c>
      <c r="K21" s="9">
        <v>600000</v>
      </c>
      <c r="L21" s="9">
        <v>0</v>
      </c>
      <c r="M21" s="9">
        <v>0</v>
      </c>
      <c r="N21" s="9">
        <v>0</v>
      </c>
      <c r="O21" s="9">
        <v>600000</v>
      </c>
      <c r="P21" s="9">
        <f t="shared" si="0"/>
        <v>836768</v>
      </c>
    </row>
    <row r="22" spans="1:16" ht="25.5">
      <c r="A22" s="10" t="s">
        <v>48</v>
      </c>
      <c r="B22" s="10" t="s">
        <v>50</v>
      </c>
      <c r="C22" s="11" t="s">
        <v>49</v>
      </c>
      <c r="D22" s="12" t="s">
        <v>51</v>
      </c>
      <c r="E22" s="9">
        <v>1147400</v>
      </c>
      <c r="F22" s="9">
        <v>1147400</v>
      </c>
      <c r="G22" s="9">
        <v>0</v>
      </c>
      <c r="H22" s="9">
        <v>0</v>
      </c>
      <c r="I22" s="9">
        <v>0</v>
      </c>
      <c r="J22" s="9">
        <v>2453550</v>
      </c>
      <c r="K22" s="9">
        <v>2453550</v>
      </c>
      <c r="L22" s="9">
        <v>0</v>
      </c>
      <c r="M22" s="9">
        <v>0</v>
      </c>
      <c r="N22" s="9">
        <v>0</v>
      </c>
      <c r="O22" s="9">
        <v>2453550</v>
      </c>
      <c r="P22" s="9">
        <f t="shared" si="0"/>
        <v>3600950</v>
      </c>
    </row>
    <row r="23" spans="1:16" ht="25.5">
      <c r="A23" s="10" t="s">
        <v>52</v>
      </c>
      <c r="B23" s="10" t="s">
        <v>54</v>
      </c>
      <c r="C23" s="11" t="s">
        <v>53</v>
      </c>
      <c r="D23" s="12" t="s">
        <v>55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 t="shared" si="0"/>
        <v>0</v>
      </c>
    </row>
    <row r="24" spans="1:16">
      <c r="A24" s="10" t="s">
        <v>56</v>
      </c>
      <c r="B24" s="10" t="s">
        <v>57</v>
      </c>
      <c r="C24" s="11" t="s">
        <v>53</v>
      </c>
      <c r="D24" s="12" t="s">
        <v>58</v>
      </c>
      <c r="E24" s="9">
        <v>24545927</v>
      </c>
      <c r="F24" s="9">
        <v>20532793</v>
      </c>
      <c r="G24" s="9">
        <v>1726580</v>
      </c>
      <c r="H24" s="9">
        <v>945681</v>
      </c>
      <c r="I24" s="9">
        <v>4013134</v>
      </c>
      <c r="J24" s="9">
        <v>2310800</v>
      </c>
      <c r="K24" s="9">
        <v>2310800</v>
      </c>
      <c r="L24" s="9">
        <v>0</v>
      </c>
      <c r="M24" s="9">
        <v>0</v>
      </c>
      <c r="N24" s="9">
        <v>0</v>
      </c>
      <c r="O24" s="9">
        <v>2310800</v>
      </c>
      <c r="P24" s="9">
        <f t="shared" si="0"/>
        <v>26856727</v>
      </c>
    </row>
    <row r="25" spans="1:16" ht="25.5">
      <c r="A25" s="10" t="s">
        <v>59</v>
      </c>
      <c r="B25" s="10" t="s">
        <v>61</v>
      </c>
      <c r="C25" s="11" t="s">
        <v>60</v>
      </c>
      <c r="D25" s="12" t="s">
        <v>62</v>
      </c>
      <c r="E25" s="9">
        <v>190000</v>
      </c>
      <c r="F25" s="9">
        <v>190000</v>
      </c>
      <c r="G25" s="9">
        <v>0</v>
      </c>
      <c r="H25" s="9">
        <v>0</v>
      </c>
      <c r="I25" s="9">
        <v>0</v>
      </c>
      <c r="J25" s="9">
        <v>300736</v>
      </c>
      <c r="K25" s="9">
        <v>0</v>
      </c>
      <c r="L25" s="9">
        <v>300736</v>
      </c>
      <c r="M25" s="9">
        <v>0</v>
      </c>
      <c r="N25" s="9">
        <v>0</v>
      </c>
      <c r="O25" s="9">
        <v>0</v>
      </c>
      <c r="P25" s="9">
        <f t="shared" si="0"/>
        <v>490736</v>
      </c>
    </row>
    <row r="26" spans="1:16" ht="25.5">
      <c r="A26" s="10" t="s">
        <v>63</v>
      </c>
      <c r="B26" s="10" t="s">
        <v>65</v>
      </c>
      <c r="C26" s="11" t="s">
        <v>64</v>
      </c>
      <c r="D26" s="12" t="s">
        <v>66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2729294</v>
      </c>
      <c r="K26" s="9">
        <v>2729294</v>
      </c>
      <c r="L26" s="9">
        <v>0</v>
      </c>
      <c r="M26" s="9">
        <v>0</v>
      </c>
      <c r="N26" s="9">
        <v>0</v>
      </c>
      <c r="O26" s="9">
        <v>2729294</v>
      </c>
      <c r="P26" s="9">
        <f t="shared" si="0"/>
        <v>2729294</v>
      </c>
    </row>
    <row r="27" spans="1:16" ht="25.5">
      <c r="A27" s="10" t="s">
        <v>67</v>
      </c>
      <c r="B27" s="10" t="s">
        <v>68</v>
      </c>
      <c r="C27" s="11" t="s">
        <v>64</v>
      </c>
      <c r="D27" s="12" t="s">
        <v>69</v>
      </c>
      <c r="E27" s="9">
        <v>951460</v>
      </c>
      <c r="F27" s="9">
        <v>951460</v>
      </c>
      <c r="G27" s="9">
        <v>0</v>
      </c>
      <c r="H27" s="9">
        <v>0</v>
      </c>
      <c r="I27" s="9">
        <v>0</v>
      </c>
      <c r="J27" s="9">
        <v>5508750</v>
      </c>
      <c r="K27" s="9">
        <v>5508750</v>
      </c>
      <c r="L27" s="9">
        <v>0</v>
      </c>
      <c r="M27" s="9">
        <v>0</v>
      </c>
      <c r="N27" s="9">
        <v>0</v>
      </c>
      <c r="O27" s="9">
        <v>5508750</v>
      </c>
      <c r="P27" s="9">
        <f t="shared" si="0"/>
        <v>6460210</v>
      </c>
    </row>
    <row r="28" spans="1:16" ht="38.25">
      <c r="A28" s="10" t="s">
        <v>70</v>
      </c>
      <c r="B28" s="10" t="s">
        <v>72</v>
      </c>
      <c r="C28" s="11" t="s">
        <v>71</v>
      </c>
      <c r="D28" s="12" t="s">
        <v>73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2256300</v>
      </c>
      <c r="K28" s="9">
        <v>2256300</v>
      </c>
      <c r="L28" s="9">
        <v>0</v>
      </c>
      <c r="M28" s="9">
        <v>0</v>
      </c>
      <c r="N28" s="9">
        <v>0</v>
      </c>
      <c r="O28" s="9">
        <v>2256300</v>
      </c>
      <c r="P28" s="9">
        <f t="shared" si="0"/>
        <v>2256300</v>
      </c>
    </row>
    <row r="29" spans="1:16" ht="25.5">
      <c r="A29" s="10" t="s">
        <v>74</v>
      </c>
      <c r="B29" s="10" t="s">
        <v>75</v>
      </c>
      <c r="C29" s="11" t="s">
        <v>64</v>
      </c>
      <c r="D29" s="12" t="s">
        <v>76</v>
      </c>
      <c r="E29" s="9">
        <v>9000</v>
      </c>
      <c r="F29" s="9">
        <v>9000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f t="shared" si="0"/>
        <v>9000</v>
      </c>
    </row>
    <row r="30" spans="1:16" ht="89.25">
      <c r="A30" s="10" t="s">
        <v>77</v>
      </c>
      <c r="B30" s="10" t="s">
        <v>78</v>
      </c>
      <c r="C30" s="11" t="s">
        <v>64</v>
      </c>
      <c r="D30" s="12" t="s">
        <v>79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f t="shared" si="0"/>
        <v>0</v>
      </c>
    </row>
    <row r="31" spans="1:16" ht="25.5">
      <c r="A31" s="10" t="s">
        <v>80</v>
      </c>
      <c r="B31" s="10" t="s">
        <v>82</v>
      </c>
      <c r="C31" s="11" t="s">
        <v>81</v>
      </c>
      <c r="D31" s="12" t="s">
        <v>83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1077000</v>
      </c>
      <c r="K31" s="9">
        <v>0</v>
      </c>
      <c r="L31" s="9">
        <v>1077000</v>
      </c>
      <c r="M31" s="9">
        <v>0</v>
      </c>
      <c r="N31" s="9">
        <v>0</v>
      </c>
      <c r="O31" s="9">
        <v>0</v>
      </c>
      <c r="P31" s="9">
        <f t="shared" si="0"/>
        <v>1077000</v>
      </c>
    </row>
    <row r="32" spans="1:16">
      <c r="A32" s="10" t="s">
        <v>84</v>
      </c>
      <c r="B32" s="10" t="s">
        <v>86</v>
      </c>
      <c r="C32" s="11" t="s">
        <v>85</v>
      </c>
      <c r="D32" s="12" t="s">
        <v>87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125000</v>
      </c>
      <c r="K32" s="9">
        <v>0</v>
      </c>
      <c r="L32" s="9">
        <v>125000</v>
      </c>
      <c r="M32" s="9">
        <v>0</v>
      </c>
      <c r="N32" s="9">
        <v>0</v>
      </c>
      <c r="O32" s="9">
        <v>0</v>
      </c>
      <c r="P32" s="9">
        <f t="shared" si="0"/>
        <v>125000</v>
      </c>
    </row>
    <row r="33" spans="1:16" ht="38.25">
      <c r="A33" s="10" t="s">
        <v>88</v>
      </c>
      <c r="B33" s="10" t="s">
        <v>89</v>
      </c>
      <c r="C33" s="11" t="s">
        <v>85</v>
      </c>
      <c r="D33" s="12" t="s">
        <v>90</v>
      </c>
      <c r="E33" s="9">
        <v>210000</v>
      </c>
      <c r="F33" s="9">
        <v>210000</v>
      </c>
      <c r="G33" s="9">
        <v>0</v>
      </c>
      <c r="H33" s="9">
        <v>0</v>
      </c>
      <c r="I33" s="9">
        <v>0</v>
      </c>
      <c r="J33" s="9">
        <v>45000</v>
      </c>
      <c r="K33" s="9">
        <v>45000</v>
      </c>
      <c r="L33" s="9">
        <v>0</v>
      </c>
      <c r="M33" s="9">
        <v>0</v>
      </c>
      <c r="N33" s="9">
        <v>0</v>
      </c>
      <c r="O33" s="9">
        <v>45000</v>
      </c>
      <c r="P33" s="9">
        <f t="shared" si="0"/>
        <v>255000</v>
      </c>
    </row>
    <row r="34" spans="1:16">
      <c r="A34" s="8" t="s">
        <v>91</v>
      </c>
      <c r="B34" s="10" t="s">
        <v>91</v>
      </c>
      <c r="C34" s="13" t="s">
        <v>91</v>
      </c>
      <c r="D34" s="12" t="s">
        <v>92</v>
      </c>
      <c r="E34" s="9">
        <v>60911573</v>
      </c>
      <c r="F34" s="9">
        <v>56898439</v>
      </c>
      <c r="G34" s="9">
        <v>22113258</v>
      </c>
      <c r="H34" s="9">
        <v>3618898</v>
      </c>
      <c r="I34" s="9">
        <v>4013134</v>
      </c>
      <c r="J34" s="9">
        <v>22996586</v>
      </c>
      <c r="K34" s="9">
        <v>19327084</v>
      </c>
      <c r="L34" s="9">
        <v>3669502</v>
      </c>
      <c r="M34" s="9">
        <v>0</v>
      </c>
      <c r="N34" s="9">
        <v>0</v>
      </c>
      <c r="O34" s="9">
        <v>19327084</v>
      </c>
      <c r="P34" s="9">
        <f t="shared" si="0"/>
        <v>83908159</v>
      </c>
    </row>
    <row r="35" spans="1:16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>
      <c r="A37" s="2"/>
      <c r="B37" s="14" t="s">
        <v>98</v>
      </c>
      <c r="C37" s="2"/>
      <c r="D37" s="2"/>
      <c r="E37" s="2"/>
      <c r="F37" s="2"/>
      <c r="G37" s="2"/>
      <c r="H37" s="2"/>
      <c r="I37" s="14" t="s">
        <v>93</v>
      </c>
      <c r="J37" s="2"/>
      <c r="K37" s="2"/>
      <c r="L37" s="2"/>
      <c r="M37" s="2"/>
      <c r="N37" s="2"/>
      <c r="O37" s="2"/>
      <c r="P37" s="2"/>
    </row>
  </sheetData>
  <mergeCells count="22"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</mergeCells>
  <phoneticPr fontId="0" type="noConversion"/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2019-12-23T14:21:17Z</dcterms:created>
  <dcterms:modified xsi:type="dcterms:W3CDTF">2019-12-23T14:48:42Z</dcterms:modified>
</cp:coreProperties>
</file>